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criteria" sheetId="1" r:id="rId4"/>
    <sheet state="visible" name="coding sheet" sheetId="2" r:id="rId5"/>
    <sheet state="visible" name="Sheet1" sheetId="3" r:id="rId6"/>
  </sheets>
  <definedNames/>
  <calcPr/>
  <extLst>
    <ext uri="GoogleSheetsCustomDataVersion2">
      <go:sheetsCustomData xmlns:go="http://customooxmlschemas.google.com/" r:id="rId7" roundtripDataChecksum="vpw7ve9Vsa2XuyrI3uL95cu/hDOO6Qp5R78lWHD5O3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문장형/질문형으로 추가 작성
======</t>
      </text>
    </comment>
    <comment authorId="0" ref="B5">
      <text>
        <t xml:space="preserve">drop down형식으로 제작
======</t>
      </text>
    </comment>
    <comment authorId="0" ref="B29">
      <text>
        <t xml:space="preserve">이거 모호하니까 수정해야 함
======</t>
      </text>
    </comment>
    <comment authorId="0" ref="B36">
      <text>
        <t xml:space="preserve">항목 구체화하기. vanderweele이 제시한 sensitivity도 있는 듯?
======</t>
      </text>
    </comment>
    <comment authorId="0" ref="B38">
      <text>
        <t xml:space="preserve">항목 구체화하기. vanderweele이 제시한 sensitivity도 있는 듯?
======</t>
      </text>
    </comment>
    <comment authorId="0" ref="D56">
      <text>
        <t xml:space="preserve">======
ID#AAABFuGNFHQ
Jiwoo Kim    (2024-02-01 20:04:18)
맥키논 카테고리 따라서..?</t>
      </text>
    </comment>
    <comment authorId="0" ref="A18">
      <text>
        <t xml:space="preserve">======
ID#AAABFuGNFHE
Jiwoo Kim    (2024-02-01 19:34:48)
discuss on Fri</t>
      </text>
    </comment>
  </commentList>
  <extLst>
    <ext uri="GoogleSheetsCustomDataVersion2">
      <go:sheetsCustomData xmlns:go="http://customooxmlschemas.google.com/" r:id="rId1" roundtripDataSignature="AMtx7mjOlGazu4jP88WZsFjFU+GuV4XFig=="/>
    </ext>
  </extLst>
</comments>
</file>

<file path=xl/sharedStrings.xml><?xml version="1.0" encoding="utf-8"?>
<sst xmlns="http://schemas.openxmlformats.org/spreadsheetml/2006/main" count="3138" uniqueCount="551">
  <si>
    <t>Variable</t>
  </si>
  <si>
    <t>Measuring category</t>
  </si>
  <si>
    <t>Description</t>
  </si>
  <si>
    <t>Title</t>
  </si>
  <si>
    <t>Paper title</t>
  </si>
  <si>
    <t>Field of study</t>
  </si>
  <si>
    <t>Attitudes and Social Cognition</t>
  </si>
  <si>
    <t>There might be a difference between fields of study in the use of mediation analysis, arising from their distinct research questions.</t>
  </si>
  <si>
    <t>Interpersonal Relations and Group Processes</t>
  </si>
  <si>
    <t>Personality Processes and Individual Differences</t>
  </si>
  <si>
    <t>Year published</t>
  </si>
  <si>
    <t>Paper ID</t>
  </si>
  <si>
    <t>DOI</t>
  </si>
  <si>
    <t>If two studies have different or distinguishable research questions, we need to count them separately. For instance:
- If the sets of X-M-Y variables are different, it implies different hypotheses.
- All sets should be identical to be classified under the same hypothesis ID.
- The set of covariates does not play a role in distinguishing the hypothesis ID; even if covariates are added, it should still be counted as the same model.
In cases where each study shares the same research question and the two studies involve repeated measurements, code their study IDs as 1 and 2. The study ID variable is nested within the hypothesis ID, meaning that study IDs can be differentiated only when there are multiple studies for one hypothesis.
Different studies can be studies with different participants, different study methods (observation vs randomization), or different controlled variables.
In instances of a reversing arrow case, assign them a distinct hypothesis ID.</t>
  </si>
  <si>
    <t>Hypothesis ID</t>
  </si>
  <si>
    <t>Studies with the same set of X, M, and Y. Each set of variables should be exactly the same and participants, covariates and other traits can be different.</t>
  </si>
  <si>
    <t>Study ID</t>
  </si>
  <si>
    <t>Number of studies with same hypothesis</t>
  </si>
  <si>
    <t>Methodology and functional form
: M given X</t>
  </si>
  <si>
    <t>Linear</t>
  </si>
  <si>
    <t>In mediation analysis, researchers traditionally operate under linear assumptions in their studies. However, there is a current trend, exemplified by studies like Imai et al. (2010), to relax these linearity assumptions. Therefore, it is crucial to ascertain whether studies employ linearity, nonlinearity, or a combination of both.
Since almost every study conducts Baron and Kenny model, it is important to see whether the study uses linear models for all the paths.
When the methods used in a study align with the categories mentioned methods written below, we categorize them as non-linear. 
Non-linear
-logistic
-probit
-log-linear
-multinomial
-poisson
-negative binomial
-cox proportional hazards
-additive hazards model
-non-linear
-generalized additive model
- loess
 -Polynomial
-Quadratic
-cubic
When the methods used in a study align with the categories mentioned in the 'linear' cell, we categorize them as linear. 
Linear
-SEM
: LSEM
: latent SEM
-Linear Regression
: linear regression
: multiple regression
: simple regression
-Linear mixed model
: HLM
: mixed model
: multilevel mediation
: mixed effect model
We are not going to code the specific method a researcher used for one's study.
(Rijnhart et al., 2021)</t>
  </si>
  <si>
    <t>Non-linear</t>
  </si>
  <si>
    <t>Diificult to confirm</t>
  </si>
  <si>
    <t>Methodology and functional form
: Y given X,M</t>
  </si>
  <si>
    <t>Scales of variables
(independent, mediator, dependent)</t>
  </si>
  <si>
    <t>Manifest-categorical</t>
  </si>
  <si>
    <t>Several studies have explored how the mediation analysis approach and its required assumptions vary based on the characteristics of the independent, mediator, and dependent variables. It is essential to assess whether a variable is binary, categorical, or continuous, as some studies aim to determine how to conduct mediation analysis when dealing with binary variables. Additionally, code whether variables are latent or manifest accordingly to determine the variable's characteristics more in depth.
When there are multiple mediators, record each mediator's scale separately.
For example, if the outcome is not rare (commonly defined with a cutoff of 10%), the product method and the difference method may diverge. In fact, neither of these approaches, nor the expressions given above, is valid for direct and indirect effects under such circumstances.
The examination of variable scales used in researchers' studies will provide valuable insights into the nuances of mediation analysis.
Thoemmes &amp; Lemmer (2019), Kim et al (2018) stressed the importance of using latent variable measured with multiple questions to reduce measurement error. Instead of checking whether a variable is latent, we can count the number of questions the study used. This method also has a flaw in that some variables are manifest and sometimes it is more appropriate to use one question (ex. variable 'sex' can't be constructed with more than one question)</t>
  </si>
  <si>
    <t>Manifest-continuous</t>
  </si>
  <si>
    <t>Latent-categorical</t>
  </si>
  <si>
    <t>Latent-continuous</t>
  </si>
  <si>
    <t>Difficult to confirm</t>
  </si>
  <si>
    <t>Conduct multiple mediation</t>
  </si>
  <si>
    <t>Multiple mediation: Multiple mediation model</t>
  </si>
  <si>
    <t>Serial (chained, multiple-step)</t>
  </si>
  <si>
    <t>Serial: If there are two mediators, mediator 1 should be affected by treatment and affect the outcome through mediator 2. Also, mediator 2 should be affected only by mediator 1 and cannot be directly affected by the treatment. 
Parallel: If there are two mediators, mediator 1 and mediator 2 should mediate treatment-outcome effect separately. Mediators cannot affect each other directly and only have relationships through treatment.
Complex: When the model seems like a mixed version of serial and parallel, classify that case as complex. 
Cannot distinguish: If one cannot understand the model's structure (for instance, because the paper didn't provide a diagram or concrete explanation), it should be labelled as 'cannot distinguish'.</t>
  </si>
  <si>
    <t>Parallel (collateral, single-step)</t>
  </si>
  <si>
    <t>Complex</t>
  </si>
  <si>
    <t>Cannot distinguish</t>
  </si>
  <si>
    <t>Didn't conduct multiple mediation model</t>
  </si>
  <si>
    <t>X-M interaction</t>
  </si>
  <si>
    <t>Conducting X-M moderated mediation analysis</t>
  </si>
  <si>
    <t xml:space="preserve"> Controlled direct effects (CDE) cannot generally be used straightforwardly to assess mediation. This is because if there is an interaction between the effects of treatment A and mediator Z on outcome Y, controlled direct effects may differ from the total effect even if A is not a cause of Z. Therefore, our paper will specifically focus on the X-M interaction case. By concentrating solely on the X-M interaction, we can avoid examining the moderation effect.</t>
  </si>
  <si>
    <t>Didn’t conduct X-M moderation analysis</t>
  </si>
  <si>
    <t>Sensitivity analysis</t>
  </si>
  <si>
    <t>Yes</t>
  </si>
  <si>
    <t>The no-unobserved confounder assumption is one of the strongest assumptions required for mediation analysis. Therefore, conducting a sensitivity analysis is essential to demonstrate the absence of confounder effects. However, until now, most studies have not conducted a sensitivity analysis.</t>
  </si>
  <si>
    <t>No</t>
  </si>
  <si>
    <t>If they mentioned sensitivity analysis: the exact methods for sensitivity analysis</t>
  </si>
  <si>
    <t>E-value</t>
  </si>
  <si>
    <t>Two representative methods for sensitivity analysis are as follows:
E-value: VanderWeele &amp; Ding (2017). The E-value is defined as the minimum strength of association, on the risk ratio scale, that an unmeasured confounder would need to have with both the treatment and the outcome to fully explain away a specific treatment–outcome association, conditional on the measured covariates. A large E-value implies that considerable unmeasured confounding would be needed to explain away an effect estimate. 
Phantom Variable: Harring, J. R., McNeish, D. M., &amp; Hancock, G. R. (2017) proposed a method that involves incorporating the omitted variable into the model as a phantom variable, where all associated parameter values are fixed. Another approach is the random parameter approach, which specifies prior distributions for all of the phantom variable's associated parameter values under a Bayesian framework.
R Square: Cinelli, C., &amp; Hazlett, C. (2019) introduced a method using the partial R2 of the treatment with the outcome. This approach indicates how strongly confounders explaining all the residual outcome variation would have to be associated with the treatment to eliminate the estimated effect.
Other sensitivity analysis methods, such as those developed by Keneth, F, may also be employed by researchers. By exploring various sensitivity analysis approaches, we can better understand the current trends in this field and make informed suggestions for conducting sensitivity analyses.</t>
  </si>
  <si>
    <t>phantom variable</t>
  </si>
  <si>
    <t>R squre</t>
  </si>
  <si>
    <t>other methods</t>
  </si>
  <si>
    <t>Didn't conduct sensitivity analysis</t>
  </si>
  <si>
    <t>If they didn't mention sensitivity analysis: researchers mention ‘ignorability’ or ‘no-confounder’ or ‘Strong-ignorability’ in their paper</t>
  </si>
  <si>
    <t>In the absence of sensitivity analysis, assumptions such as the absence of M-Y confounding must hold. If a researcher did not employ sensitivity analysis but is confident in the absence of confounders between variables, they may explicitly mention it. This scenario is distinct from not conducting sensitivity analysis while assuming the presence of a confounder.</t>
  </si>
  <si>
    <t>Conduct sensitivity analysis and didn't mention</t>
  </si>
  <si>
    <t>Randomization X</t>
  </si>
  <si>
    <t xml:space="preserve">In randomized controlled studies, specifying confounders is generally not necessary. This applies even in cases involving the encouragement randomization method.
In terms of special cases, below methods are examples for characteristic cases.
According to MacKinnon's paper (Pirlott &amp; MacKinnon, 2016), there are several types for conducting experimental mediation study.
1) encouragement and discouragement manipulations: randomly assigning people into encouragement/discouragement situations so that they are encouraged (or discouraged) to assigned in M1 or M0 condition. In this case, we cannot sure that the encouragement method can evoke mediator or not. 
----not a randommized M case
2) blockage manipulation: Make two situations: one blocks the effect of mediator and one allows mediators to vary freely, and compare them. In this case, participants are assigned by both x and m at the same time (ex. treatment&amp;block mediator case).
----not a randommized M case
3) double randomization (experimental causal chain): randomly assign participants to X and measure M and Y in Experiment 1 to allow clear interpretation of the X to M and X to Y paths as estimates of causal influence. Then in Experiment 2, randomly assign participants to levels of M* defined by how X changed M in Experiment 1.
</t>
  </si>
  <si>
    <t>Can not define</t>
  </si>
  <si>
    <t>Flaws in controlling confounders:Number of controlled confounders</t>
  </si>
  <si>
    <t>Count confounder’s number</t>
  </si>
  <si>
    <t>It's crucial to determine the sufficient number of confounders and how to code this, especially when controlling for different confounders for each path. Additionally, we should highlight studies that do not control for any confounders.</t>
  </si>
  <si>
    <t>Flaws in controlling confounders: 
Paths specific confounders(Confounders between X-M, X-Y, M-Y, M-M)</t>
  </si>
  <si>
    <t>Without verifying causal direction, there's a risk of unintentionally controlling for a mediator or collider instead of a confounder, or even exacerbating bias by controlling for an instrumental variable. It is crucial to accurately consider the directionality observed in previous studies. When writing the paper, special attention should be given to emphasizing M-Y confounding.</t>
  </si>
  <si>
    <t>Unsure</t>
  </si>
  <si>
    <t>Didn't control confounders</t>
  </si>
  <si>
    <t>Conduct simple mediation analysis</t>
  </si>
  <si>
    <t>Flaws in controlling confounders: Alternative methods for dealing with confounders</t>
  </si>
  <si>
    <t>Instrumental variable</t>
  </si>
  <si>
    <t>In certain cases, researchers may employ various strategies to address confounding issues. These instances should be distinguished from simply not controlling for confounders without any assumptions or problem-solving strategies.</t>
  </si>
  <si>
    <t>Front-door</t>
  </si>
  <si>
    <t>None of them</t>
  </si>
  <si>
    <t>NDE, CDE</t>
  </si>
  <si>
    <t>NDE</t>
  </si>
  <si>
    <t>NDE and CDE must be interpreted differently, and researchers can choose what to measure for their direct effect based on their research question. Typically, CDE is employed for policy-making, as it assumes controlled mediators in an artificial manner.</t>
  </si>
  <si>
    <t>CDE</t>
  </si>
  <si>
    <t>The time point of measuring mediators and outcomes</t>
  </si>
  <si>
    <t>Measuring the mediator before measuring the outcome</t>
  </si>
  <si>
    <r>
      <rPr>
        <rFont val="Calibri, Arial"/>
        <color theme="1"/>
        <sz val="12.0"/>
      </rPr>
      <t>Rohrer et al. (2022) emphasized that many papers in the field of psychology measure the outcome earlier than the mediators, potentially leading to issues of measuring reverse causality.
* All time point questions should be coded according to the papers.</t>
    </r>
    <r>
      <rPr>
        <rFont val="Calibri, Arial"/>
        <color rgb="FFFF0000"/>
        <sz val="12.0"/>
      </rPr>
      <t xml:space="preserve"> There should be written term for tense (ex. after, prior, at the same time) to distinguish the time points. </t>
    </r>
    <r>
      <rPr>
        <rFont val="Calibri, Arial"/>
        <color theme="1"/>
        <sz val="12.0"/>
      </rPr>
      <t>For instance, if the researcher mentioned that 'outcome variable is measured after measuring the mediator', then we shold select 'Measuring the mediator before measuring the outcome' even if it seems like they measure two variables at the same time. Also, if it is hard to sure, we should check 'didn't mention or cannot sure'</t>
    </r>
  </si>
  <si>
    <t>Measuring the mediator after measuring the outcome</t>
  </si>
  <si>
    <t>Didn't mention or can not sure</t>
  </si>
  <si>
    <t>The time point of measuring confounders and treatment</t>
  </si>
  <si>
    <t>Measuring the confounder before measuring the treatment</t>
  </si>
  <si>
    <t>In the case of latent confounders, their potential susceptibility to treatment effects can violate the sequential ignorability assumption, as asserted by Imai. What if researchers measure multiple variables in the same category separately, such as assessing three confounders at different time points? Since all the mentioned time points for measurements pose potential issues, we should assess them as 'yes' if at least one variable falls into this category.
* All time point questions should be coded according to the papers. For instance, if the researcher mentioned that 'outcome variable is measured after measuring the mediator', then we shold select 'Measuring the mediator before measuring the outcome' even if it seems like they measure two variables at the same time. Also, if it is hard to sure, we should check 'didn't mention or cannot sure'</t>
  </si>
  <si>
    <t>Measuring the confounder after measuring the treatment</t>
  </si>
  <si>
    <t>The time point of measuring mediators/outcome and treatment</t>
  </si>
  <si>
    <t>Measuring the treatment before measuring the mediator and oucome.</t>
  </si>
  <si>
    <r>
      <rPr>
        <rFont val="Calibri"/>
        <color theme="1"/>
        <sz val="12.0"/>
      </rPr>
      <t xml:space="preserve">While it might be uncommon, some researchers may measure the treatment after assessing the mediator or outcome. In such cases, mediators and outcomes can influence the treatment.
</t>
    </r>
    <r>
      <rPr>
        <rFont val="Calibri"/>
        <color theme="1"/>
        <sz val="12.0"/>
      </rPr>
      <t xml:space="preserve">* All time point questions should be coded according to the papers. For instance, if the researcher mentioned that 'outcome variable is measured after measuring the mediator', then we shold select 'Measuring the mediator before measuring the outcome' even if it seems like they measure two variables at the same time. </t>
    </r>
    <r>
      <rPr>
        <rFont val="Calibri"/>
        <color theme="1"/>
        <sz val="12.0"/>
      </rPr>
      <t>Also, if it is hard to sure, we should check 'didn't mention or cannot sure'</t>
    </r>
  </si>
  <si>
    <t>Measuring the treatment after measuring the mediator or oucome.</t>
  </si>
  <si>
    <t>Reversing arrow</t>
  </si>
  <si>
    <t>Even in a recent paper, researchers attempted to reverse the M-Y arrow in order to achieve a model with a better fit.</t>
  </si>
  <si>
    <t>No </t>
  </si>
  <si>
    <t>ID</t>
  </si>
  <si>
    <t>Hypothesis ID_based on the paper</t>
  </si>
  <si>
    <t>Hypothesis ID_based on coder</t>
  </si>
  <si>
    <t>Methodology and functional form
: Y given X, M</t>
  </si>
  <si>
    <t>Scales of variables: Independent</t>
  </si>
  <si>
    <t>Scales of variable: mediator</t>
  </si>
  <si>
    <t>Scales of variable: Dependent</t>
  </si>
  <si>
    <t>multiple mediation: number of mediators</t>
  </si>
  <si>
    <t>multiple mediation: mediation model</t>
  </si>
  <si>
    <t>sensitivity analysis</t>
  </si>
  <si>
    <t>If they didn't mention sensitivity analysis: researchers mention ‘ignorability’, ‘no-confounder’, ‘Strong-ignorability’ in their paper</t>
  </si>
  <si>
    <t>Randomization </t>
  </si>
  <si>
    <t>Flaws in controlling confounders: Paths specific confounders (X-M)</t>
  </si>
  <si>
    <t>Flaws in controlling confounders: Paths specific confounders (X-Y)</t>
  </si>
  <si>
    <t>Flaws in controlling confounders: Paths specific confounders (M-Y)</t>
  </si>
  <si>
    <t>Flaws in controlling confounders: Paths specific confounders (M-M)</t>
  </si>
  <si>
    <t>The time point of measuring mediators and dependent variables</t>
  </si>
  <si>
    <t>The time point of measuring confounders and independent variables</t>
  </si>
  <si>
    <t>The time point of measuring mediators, dependent variables and independent variables</t>
  </si>
  <si>
    <t>What is the title of the paper?</t>
  </si>
  <si>
    <t>What is the paper's field of study?</t>
  </si>
  <si>
    <t>When was it published?</t>
  </si>
  <si>
    <t>What is the DOI of the paper?</t>
  </si>
  <si>
    <t>What is the ID of the hypothesis? (Note: The hypothesis ID is nested within the paper ID)</t>
  </si>
  <si>
    <t>What is the ID of the study? (Note: The study ID is nested within the hypothesis ID)</t>
  </si>
  <si>
    <t>What methodology or functional form was used for the path from X to M?</t>
  </si>
  <si>
    <t>What methodology or functional form was used for the path from X&amp;M to Y?</t>
  </si>
  <si>
    <t>What type of scale was used to measure the independent variable?</t>
  </si>
  <si>
    <t>What type of scale was used to measure the mediator?</t>
  </si>
  <si>
    <t>What type of scale was used to measure the dependent variable?</t>
  </si>
  <si>
    <t>How many mediators are included in the model?
In case it is hard to define, write _x0008_NA.</t>
  </si>
  <si>
    <t>If there are multiple mediators in the model, what is the type of multiple mediation model?</t>
  </si>
  <si>
    <t>Did the researcher assume moderation effect between X and M?</t>
  </si>
  <si>
    <t>Did the researcher conduct a sensitivity analysis?</t>
  </si>
  <si>
    <t>If the researcher conducted a sensitivity analysis, what was the exact method?</t>
  </si>
  <si>
    <t>Did researchers mention required assumptions instead of conducting a sensitivity analysis?</t>
  </si>
  <si>
    <t>Was independent variable randomized?</t>
  </si>
  <si>
    <t>In a special case (for instance researchers manipulated mediators), write the traits of randomization</t>
  </si>
  <si>
    <t>How many confounders did the researcher control for?
In case it is hard to define, write NA.</t>
  </si>
  <si>
    <t>Did the researcher control for X-M confounders?</t>
  </si>
  <si>
    <t>Did the researcher control for X-Y confounders?</t>
  </si>
  <si>
    <t>Did the researcher control for M-Y confounders?</t>
  </si>
  <si>
    <t>Did the researcher control for M-M confounders?</t>
  </si>
  <si>
    <t>_x0008_Were alternative methods for conditioning used?</t>
  </si>
  <si>
    <t>Did the researcher mention the exact type of direct effect?</t>
  </si>
  <si>
    <t>When were the mediators measured in relation to dependent variables?</t>
  </si>
  <si>
    <t>When were the confounders measured in relation to independent variables?</t>
  </si>
  <si>
    <t>When were the independent variables measured in relation to both mediators and dependent variables?</t>
  </si>
  <si>
    <t>Did the researcher use a reverse arrow in the model?</t>
  </si>
  <si>
    <t>question type</t>
  </si>
  <si>
    <t>free form</t>
  </si>
  <si>
    <t>drop down</t>
  </si>
  <si>
    <t>coder</t>
  </si>
  <si>
    <t>A Dual Process Social Psychological Model of Corrupt Intention and Attitudes Toward Corrupt People</t>
  </si>
  <si>
    <t>10.1037/pspp0000414</t>
  </si>
  <si>
    <t>Study 6</t>
  </si>
  <si>
    <t>A Social Network Perspective on the Bamboo Ceiling: Ethnic Homophily Explains Why East Asians but Not South Asians Are Underrepresented in Leadership in Multiethnic Environments / INNOVATIONS IN SOCIAL PSYCHOLOGY</t>
  </si>
  <si>
    <t>10.1037/pspa0000292</t>
  </si>
  <si>
    <t>Study 2</t>
  </si>
  <si>
    <t>Study 3</t>
  </si>
  <si>
    <t>A Sociocultural Norm Perspective on Big Five Prediction</t>
  </si>
  <si>
    <t>10.1037/pspp0000387</t>
  </si>
  <si>
    <t>Experiment 2</t>
  </si>
  <si>
    <t>Experiment 3</t>
  </si>
  <si>
    <t>Awe Motivates Authentic-Self Pursuit via Self-Transcendence: Implications for Prosociality</t>
  </si>
  <si>
    <t>10.1037/pspi0000381</t>
  </si>
  <si>
    <t>Study 4</t>
  </si>
  <si>
    <t>Study 5</t>
  </si>
  <si>
    <t>Study 7</t>
  </si>
  <si>
    <t>Study 8</t>
  </si>
  <si>
    <t>Study 9</t>
  </si>
  <si>
    <t>Study 10</t>
  </si>
  <si>
    <t>Study 11</t>
  </si>
  <si>
    <t>Study 12</t>
  </si>
  <si>
    <t>Study 13</t>
  </si>
  <si>
    <t>Study 14</t>
  </si>
  <si>
    <t>Bigotry and the Human–Animal Divide: (Dis)Belief in Human Evolution and Bigoted Attitudes Across Different Cultures</t>
  </si>
  <si>
    <t>10.1037/pspi0000391</t>
  </si>
  <si>
    <t>Discrimination Is Not Just Black and White in Romantic Relationships: A Consideration of Perspective Taking and Self-Expansion</t>
  </si>
  <si>
    <t>10.1037/pspi0000380</t>
  </si>
  <si>
    <t>Equality for (Almost) All: Egalitarian Advocacy Predicts Lower Endorsement of Sexism and Racism, but Not Ageism</t>
  </si>
  <si>
    <t>10.1037/pspi0000262</t>
  </si>
  <si>
    <t>Study 4: (Perceived) Opportunity Blocking</t>
  </si>
  <si>
    <t>Study 5: Opportunity Blocking Beliefs and the Legitimization of Succession-Based Ageism</t>
  </si>
  <si>
    <t>Study 5b: Isolating Opportunity Blocking as a Mediator</t>
  </si>
  <si>
    <t>Study 6: Does Older Adults’ Inability to Retire Undermine the Tendency of Egalitarian Advocates to Endorse Ageism?</t>
  </si>
  <si>
    <t>How Individuals React Emotionally to Others’ (Mis)Fortunes: A Social Comparison Framework</t>
  </si>
  <si>
    <t>10.1037/pspa0000299</t>
  </si>
  <si>
    <t>Experiment 4a</t>
  </si>
  <si>
    <t>Experiment 5</t>
  </si>
  <si>
    <t>Experiment 6</t>
  </si>
  <si>
    <t>How You Look Is Who You Are: The Appearance Reveals Character Lay Theory Increases Support for Facial Profiling</t>
  </si>
  <si>
    <t>10.1037/pspa0000307</t>
  </si>
  <si>
    <t>Study 3: Confidence in Appearance-Based Judgments as the Mediator</t>
  </si>
  <si>
    <t>It Might Become True: How Prefactual Thinking Licenses Dishonesty</t>
  </si>
  <si>
    <t>10.1037/pspa0000308</t>
  </si>
  <si>
    <t>“Just Letting You Know … ” Underestimating Others’ Desire for Constructive Feedback</t>
  </si>
  <si>
    <t>10.1037/pspi0000393</t>
  </si>
  <si>
    <t>Experiment 1: Feedback at Work</t>
  </si>
  <si>
    <t>Experiment 2: Recalled Feedback</t>
  </si>
  <si>
    <t>Experiment 3: Feedback for Close Others</t>
  </si>
  <si>
    <t>Experiment 4: Making Givers Recognize Receivers’ Desire for Feedback</t>
  </si>
  <si>
    <t>Experiment 5: Getting Feedback in a Public-Speaking Competition</t>
  </si>
  <si>
    <t>Keep Talking: (Mis)Understanding the Hedonic Trajectory of Conversation</t>
  </si>
  <si>
    <t>10.1037/pspi0000379</t>
  </si>
  <si>
    <t>Experiment 2: Unstructured Conversations and Finding Things to Discuss</t>
  </si>
  <si>
    <t>Experiment 3: Talking With One Partner Versus Multiple Partners</t>
  </si>
  <si>
    <t>Experiment 4: Mentally Simulating the Topics of Conversation</t>
  </si>
  <si>
    <t>Experiment 5: Allocating Time for Conversation</t>
  </si>
  <si>
    <t>Lightening the Load: Perceived Partner Responsiveness Fosters More Positive Appraisals of Relational Sacrifices</t>
  </si>
  <si>
    <t>10.1037/pspi0000384</t>
  </si>
  <si>
    <t>Study 2b</t>
  </si>
  <si>
    <t>Measuring the Belief System of a Person</t>
  </si>
  <si>
    <t>10.1037/pspp0000416</t>
  </si>
  <si>
    <t>Studies 4 and 5</t>
  </si>
  <si>
    <t>Meh, Whatever: The Effects of Indifference Expressions on Cooperation in Social Conflict</t>
  </si>
  <si>
    <t>10.1037/pspi0000392</t>
  </si>
  <si>
    <t>Study 2a</t>
  </si>
  <si>
    <t>Mindfulness Meditation Reduces Guilt and Prosocial Reparation</t>
  </si>
  <si>
    <t>10.1037/pspa0000298</t>
  </si>
  <si>
    <t>Experiment 2c</t>
  </si>
  <si>
    <t>Experiment 3a</t>
  </si>
  <si>
    <t>Experiment 3b</t>
  </si>
  <si>
    <t>Experiment 4</t>
  </si>
  <si>
    <t>On the Value of Modesty: How Signals of Status Undermine Cooperation</t>
  </si>
  <si>
    <t>10.1037/pspa0000303</t>
  </si>
  <si>
    <t>Study 1</t>
  </si>
  <si>
    <t>Overly Shallow?: Miscalibrated Expectations Create a Barrier to Deeper Conversation</t>
  </si>
  <si>
    <t>10.1037/pspa0000281</t>
  </si>
  <si>
    <t>Experiments 1a–1c: Deep Conversations</t>
  </si>
  <si>
    <t>Experiments 4a–4b: Underestimating Care</t>
  </si>
  <si>
    <t>Experiment 5: Manipulating Perceived Care via Relationships</t>
  </si>
  <si>
    <t>Experiments 6a–6b: Engaging in Shallow and Deep Conversations</t>
  </si>
  <si>
    <t>Pooling Finances and Relationship Satisfaction</t>
  </si>
  <si>
    <t>10.1037/pspi0000388</t>
  </si>
  <si>
    <t>Study 5: Pooling Finances and Relationship Commitment</t>
  </si>
  <si>
    <t>Regulatory Fit Intensifies Moral Predispositions</t>
  </si>
  <si>
    <t>10.1037/pspa0000306</t>
  </si>
  <si>
    <t>Study 6: Other Moral Predispositions</t>
  </si>
  <si>
    <t>Rehumanizing the Self After Victimization: The Roles of Forgiveness Versus Revenge</t>
  </si>
  <si>
    <t>10.1037/pspi0000367</t>
  </si>
  <si>
    <t>Study 1: A Recalled Offense</t>
  </si>
  <si>
    <t>Study 2: An Imagined Offense</t>
  </si>
  <si>
    <t>Study 3: Including a No-Offense Control</t>
  </si>
  <si>
    <t>Study 4: A Current, Unresolved Offense</t>
  </si>
  <si>
    <t>Seeing Meaning Even When None May Exist: Collectivism Increases Belief in Empty Claims</t>
  </si>
  <si>
    <t>10.1037/pspa0000280</t>
  </si>
  <si>
    <t>Study 3: Collectivism and Belief in Fake News</t>
  </si>
  <si>
    <t>Study 5: Test of the Underlying Process—Meaning Making</t>
  </si>
  <si>
    <t>Surprised Elaboration: When White Men Get Longer Sentences</t>
  </si>
  <si>
    <t>10.1037/pspa0000297</t>
  </si>
  <si>
    <t>Study 1: Surprised Elaboration in the Field</t>
  </si>
  <si>
    <t>Study 2: A Surprising Mechanism</t>
  </si>
  <si>
    <t>Study 4: Resource Investment in the Field</t>
  </si>
  <si>
    <t>The Spatial Representation of Leadership Depends on Ecological Threat: A Replication and Extension of Menon et al. (2010)</t>
  </si>
  <si>
    <t>10.1037/pspa0000304</t>
  </si>
  <si>
    <t>Study 4: Predation Threat and Leader’s Position</t>
  </si>
  <si>
    <t>The Transmission of Gender Stereotypes Through Televised Patterns of Nonverbal Bias</t>
  </si>
  <si>
    <t>10.1037/pspi0000390</t>
  </si>
  <si>
    <t>Victims Need More Than Power: Empowerment and Moral Change Independently Predict Victims’ Satisfaction and Willingness to Reconcile</t>
  </si>
  <si>
    <t>10.1037/pspi0000291</t>
  </si>
  <si>
    <t>What Counts as Discrimination? How Principles of Merit Shape Fairness of Demographic Decisions</t>
  </si>
  <si>
    <t>10.1037/pspi0000383</t>
  </si>
  <si>
    <t>Study 3a</t>
  </si>
  <si>
    <t>What Does It Mean to Be (Seen as) Human? The Importance of Gender in Humanization</t>
  </si>
  <si>
    <t>10.1037/pspa0000293</t>
  </si>
  <si>
    <t>“What Was Meant to Be” Versus “What Might Have Been”: Effects of Culture and Control on Counterfactual Thinking</t>
  </si>
  <si>
    <t>10.1037/pspa0000295</t>
  </si>
  <si>
    <t>When Alterations Are Violations: Moral Outrage and Punishment in Response to (Even Minor) Alterations to Rituals</t>
  </si>
  <si>
    <t>10.1037/pspi0000352</t>
  </si>
  <si>
    <t>Study 3: Circumcision Ceremony Rituals</t>
  </si>
  <si>
    <t>Study 4: U.S. Pledge of Allegiance Ritual</t>
  </si>
  <si>
    <t>Study 5: Jewish Passover Ritual</t>
  </si>
  <si>
    <t>Connect or Protect? Social Class and Self-Protection in Romantic Relationships</t>
  </si>
  <si>
    <t>10.1037/pspi0000368</t>
  </si>
  <si>
    <t>Counterfeit Diversity: How Strategically Misrepresenting Gender Diversity Dampens Organizations’ Perceived Sincerity and Elevates Women’s Identity Threat Concerns</t>
  </si>
  <si>
    <t>10.1037/pspi0000348</t>
  </si>
  <si>
    <t>Experiment 1</t>
  </si>
  <si>
    <t>Enjoying the Sweet Moments: Does Approach Motivation Upwardly Enhance Reactivity to Positive Interpersonal Processes?</t>
  </si>
  <si>
    <t>10.1037/pspi0000312</t>
  </si>
  <si>
    <t>Studies 1 and 2</t>
  </si>
  <si>
    <t>Envy and Help Giving</t>
  </si>
  <si>
    <t>10.1037/pspi0000340</t>
  </si>
  <si>
    <t>“I” Am More Concrete Than “We”: Linguistic Abstraction and First-Person Pronoun Usage</t>
  </si>
  <si>
    <t>10.1037/pspa0000285</t>
  </si>
  <si>
    <t>Is LGBT Progress Seen as an Attack on Christians?: Examining Christian/Sexual Orientation Zero-Sum Beliefs</t>
  </si>
  <si>
    <t>10.1037/pspi0000363</t>
  </si>
  <si>
    <t>Majority Members Misperceive Even “Win-Win” Diversity Policies as Unbeneficial to Them</t>
  </si>
  <si>
    <t>10.1037/pspi0000372</t>
  </si>
  <si>
    <t>Morality, Punishment, and Revealing Other People’s Secrets</t>
  </si>
  <si>
    <t>10.1037/pspa0000284</t>
  </si>
  <si>
    <t>Study 2a (Revealing Infidelity) and Study 2b (Revealing Abortion Records)</t>
  </si>
  <si>
    <t>Study 3: Experimentally Inducing a Moral Lens</t>
  </si>
  <si>
    <t>Study 4: Manipulating the Morality of Secrets</t>
  </si>
  <si>
    <t>Study 5: Manipulating Punishment Motivation</t>
  </si>
  <si>
    <t>Study 6: Secret Versus Non-Secret Information</t>
  </si>
  <si>
    <t>Study 7: Revealing Secrets in Everyday Life</t>
  </si>
  <si>
    <t>Study 8: Revealing Confided Secrets in Everyday Life</t>
  </si>
  <si>
    <t>Reckless Gambles and Responsible Ventures: Racialized Prototypes of Risk-Taking</t>
  </si>
  <si>
    <t>10.1037/pspa0000287</t>
  </si>
  <si>
    <t>Status of Immigrants’ Country of Origin and Americans’ Assimilation Expectations</t>
  </si>
  <si>
    <t>10.1037/pspi0000370</t>
  </si>
  <si>
    <t>The Power of Rank Information</t>
  </si>
  <si>
    <t>10.1037/pspa0000289</t>
  </si>
  <si>
    <t>Theories of Power: Perceived Strategies for Gaining and Maintaining Power</t>
  </si>
  <si>
    <t>10.1037/pspi0000345</t>
  </si>
  <si>
    <t>When the Ones We Love Misbehave: Exploring Moral Processes Within Intimate Bonds</t>
  </si>
  <si>
    <t>10.1037/pspa0000272</t>
  </si>
  <si>
    <t>Study 3 (Preregistered)</t>
  </si>
  <si>
    <t>Who Would Mourn Democracy? Liberals Might, But It Depends on Who’s in Charge</t>
  </si>
  <si>
    <t>10.1037/pspa0000291</t>
  </si>
  <si>
    <t>Why Benefiting From Discrimination Is Less Recognized as Discrimination</t>
  </si>
  <si>
    <t>10.1037/pspi0000298</t>
  </si>
  <si>
    <t>Study 2: Manipulating Framing of Same Decision</t>
  </si>
  <si>
    <t>Study 3: Expert Decision Makers</t>
  </si>
  <si>
    <t>Study 4: Manipulating Framing of Discrimination Legal Cases</t>
  </si>
  <si>
    <t>Study 5: Elaborated Thinking About Harm Does Not Moderate</t>
  </si>
  <si>
    <t>Study 6: Selfish Intentions Does Moderate</t>
  </si>
  <si>
    <t>Study 7: Job Pursuit Intentions</t>
  </si>
  <si>
    <t>A Prosocial Value Intervention in Gateway STEM Courses</t>
  </si>
  <si>
    <t>10.1037/pspa0000356</t>
  </si>
  <si>
    <t>Study 2: Testing the Effects of UVIs on Performance and Motivation in Introductory Chemistry</t>
  </si>
  <si>
    <t>Divergent Effects of Warmth and Competence Social Rejection: An Explanation Based on the Need-Threat Model</t>
  </si>
  <si>
    <t>10.1037/pspi0000440</t>
  </si>
  <si>
    <t>Does Shared Positivity Make Life More Meaningful? Perceived Positivity Resonance Is Uniquely Associated With Perceived Meaning in Life</t>
  </si>
  <si>
    <t>10.1037/pspi0000418</t>
  </si>
  <si>
    <t>Does the Follow-Your-Passions Ideology Cause Greater Academic and Occupational Gender Disparities Than Other Cultural Ideologies?</t>
  </si>
  <si>
    <t>10.1037/pspi0000421</t>
  </si>
  <si>
    <t>Study 5: Is Drawing Upon Female Role-Congruent Selves a Mediator?</t>
  </si>
  <si>
    <t>Dual-Promotion: Bragging Better by Promoting Peers</t>
  </si>
  <si>
    <t>10.1037/pspi0000431</t>
  </si>
  <si>
    <t>Study 5: Dual-Promotion in a Competitive Context</t>
  </si>
  <si>
    <t>Extraversion, Social Interactions, and Well-Being During the COVID-19 Pandemic: Did Extraverts Really Suffer More Than Introverts?</t>
  </si>
  <si>
    <t>10.1037/pspp0000468</t>
  </si>
  <si>
    <t>Feeling Loved as a Strong Link in Relationship Interactions: Partners Who Feel Loved May Buffer Destructive Behavior by Actors Who Feel Unloved</t>
  </si>
  <si>
    <t>10.1037/pspi0000419</t>
  </si>
  <si>
    <t>Getting Under the Skin? Influences of Work–Family Experiences on Personality Trait Adaptation and Reciprocal Relationships</t>
  </si>
  <si>
    <t>10.1037/pspp0000476</t>
  </si>
  <si>
    <t>Study 2: Replication and Extension of Study 1 on Examining a Potential Mediator of Personality Development: Changes of Anxiety</t>
  </si>
  <si>
    <t>Golden Gazes: Gaze Direction and Emotional Context Promote Prosocial Behavior by Increasing Attributions of Empathy and Perspective-Taking</t>
  </si>
  <si>
    <t>10.1037/pspi0000437</t>
  </si>
  <si>
    <t>Study 1: The Role of Gaze and Emotional Context on Trust Behavior</t>
  </si>
  <si>
    <t>Study 2: The Role of Gaze and Emotional Context on Giving Behavior</t>
  </si>
  <si>
    <t>Study 3: The Role of Gaze and Emotional Context on Social Contagion of Generosity</t>
  </si>
  <si>
    <t>Heroization and Ironic Funneling Effects</t>
  </si>
  <si>
    <t>10.1037/pspa0000336</t>
  </si>
  <si>
    <t>In It Together: Shared Reality With Instrumental Others Is Linked to Goal Success</t>
  </si>
  <si>
    <t>10.1037/pspi0000427</t>
  </si>
  <si>
    <t>Judging a Book by Its Cover: Cultural Differences in Inference of the Inner State Based on the Outward Appearance</t>
  </si>
  <si>
    <t>10.1037/pspi0000413</t>
  </si>
  <si>
    <t>Metamotivational Beliefs About Intrinsic and Extrinsic Motivation</t>
  </si>
  <si>
    <t>10.1037/pspa0000362</t>
  </si>
  <si>
    <t>Microinclusions: Treating Women as Respected Work Partners Increases a Sense of Fit in Technology Companies</t>
  </si>
  <si>
    <t>10.1037/pspi0000430</t>
  </si>
  <si>
    <t>Experiment 1: Microinclusions in a Technology Company</t>
  </si>
  <si>
    <t>Experiment 2: Microinclusions Versus Socially Warm Treatment</t>
  </si>
  <si>
    <t>Experiment 3: Does the Gender of the Source of the Microinclusion Matter?</t>
  </si>
  <si>
    <t>Experiment 4: Inferring One’s Own Fit From Observing Another Woman’s Experience</t>
  </si>
  <si>
    <t>Needing Everything (or Just One Thing) to Go Right: Myopic Preferences for Consolidating or Spreading Risks</t>
  </si>
  <si>
    <t>10.1037/pspa0000343</t>
  </si>
  <si>
    <t>On Being Honest About Dishonesty: The Social Costs of Taking Nuanced (but Realistic) Moral Stances</t>
  </si>
  <si>
    <t>10.1037/pspa0000340</t>
  </si>
  <si>
    <t>Study 1: Moral Stances in the Political Context</t>
  </si>
  <si>
    <t>Study 2: Moral Stances in the Political Context Over Time</t>
  </si>
  <si>
    <t>Study 3: Moral Stances in the Laboratory Over Time</t>
  </si>
  <si>
    <t>Study 4: Prosocial Lies and Selfish Truths</t>
  </si>
  <si>
    <t>Study 5: Selfish Lies and Prosocial Truths</t>
  </si>
  <si>
    <t>Posing While Black: The Impact of Race and Expansive Poses on Trait Attributions, Professional Evaluations, and Interpersonal Relations</t>
  </si>
  <si>
    <t>10.1037/pspa0000313</t>
  </si>
  <si>
    <t>Positive—More Than Unbiased—Self-Perceptions Increase Subjective Authenticity</t>
  </si>
  <si>
    <t>10.1037/pspa0000359</t>
  </si>
  <si>
    <t>Power Dynamics and the Reciprocation of Trust and Distrust</t>
  </si>
  <si>
    <t>10.1037/pspi0000424</t>
  </si>
  <si>
    <t>Racism Behind the Screen: Examining the Mediating and Moderating Relationships Between Anonymity, Online Disinhibition, and Cyber-Racism</t>
  </si>
  <si>
    <t>10.1037/pspa0000360</t>
  </si>
  <si>
    <t>Study 1: Testing the Basic Model</t>
  </si>
  <si>
    <t>Study 2: Online Versus Real-World Effects</t>
  </si>
  <si>
    <t>Study 3: Moderating Effect of Racial Prejudice</t>
  </si>
  <si>
    <t>Study 4: Type of Online Disinhibition</t>
  </si>
  <si>
    <t>Study 5: Moderating Effect of Cyberbullying</t>
  </si>
  <si>
    <t>Study 6: Combining Cyberbullying, Racial Prejudice, and Disinhibition Types</t>
  </si>
  <si>
    <t>Study 7: Mini Meta-Analysis</t>
  </si>
  <si>
    <t>Scarcity and Intertemporal Choice</t>
  </si>
  <si>
    <t>10.1037/pspa0000353</t>
  </si>
  <si>
    <t>Seeing Your Life Story as a Hero’s Journey Increases Meaning in Life</t>
  </si>
  <si>
    <t>10.1037/pspa0000341</t>
  </si>
  <si>
    <t>Study 4: Hero’s Journey Restorying Intervention Shapes How People Tell Their Life Story</t>
  </si>
  <si>
    <t>Study 5: Hero’s Journey Restorying Intervention Increases Meaning in Life</t>
  </si>
  <si>
    <t>Study 7: Hero’s Journey Restorying Intervention Increases Seeing Meaning in Ambiguous Letter Strings</t>
  </si>
  <si>
    <t>Study 8: Hero’s Journey Restorying Intervention Changes How People View and Approach Personal Problems</t>
  </si>
  <si>
    <t>Self-Essentialist Reasoning Underlies the Similarity-Attraction Effect</t>
  </si>
  <si>
    <t>10.1037/pspi0000425</t>
  </si>
  <si>
    <t>“Thanks, but No Thanks”: Gratitude Expression Paradoxically Signals Distance</t>
  </si>
  <si>
    <t>10.1037/pspi0000435</t>
  </si>
  <si>
    <t>Study 3: Expressing Gratitude Toward Close Versus Distant Others</t>
  </si>
  <si>
    <t>Study 4: Feeling Gratitude Toward Close Versus Distant Others</t>
  </si>
  <si>
    <t>Study 6: Gratitude Expression as a Function of Duty</t>
  </si>
  <si>
    <t>The Captain of My Soul: Self-Determination and Need-Satisfaction Help Manage Death-Related Cognition, Anxiety, and Well-Being</t>
  </si>
  <si>
    <t>10.1037/pspa0000357</t>
  </si>
  <si>
    <t>The Consequences of Heroization for Exploitation</t>
  </si>
  <si>
    <t>10.1037/pspa0000365</t>
  </si>
  <si>
    <t>Studies 5a–c</t>
  </si>
  <si>
    <t>The Role of Trust in Reducing Confrontation-Related Social Costs</t>
  </si>
  <si>
    <t>10.1037/pspi0000429</t>
  </si>
  <si>
    <t>Too Naïve to Lead: When Leaders Fall for Flattery</t>
  </si>
  <si>
    <t>10.1037/pspi0000433</t>
  </si>
  <si>
    <t>Study 1: Falling for Flattery in a Networking Context</t>
  </si>
  <si>
    <t>Study 2: Falling for Flattery in the Lab</t>
  </si>
  <si>
    <t>Study 3: Falling for Flattery in the Field</t>
  </si>
  <si>
    <t>Study 4: The Unique Effect of Flattery</t>
  </si>
  <si>
    <t>Study 5: The Various Forms of Flattery</t>
  </si>
  <si>
    <t>Tying the Value of Goals to Social Class</t>
  </si>
  <si>
    <t>10.1037/pspa0000346</t>
  </si>
  <si>
    <t>A Three-Dimensional Taxonomy of Achievement Emotions</t>
  </si>
  <si>
    <t>10.1037/pspp0000448</t>
  </si>
  <si>
    <t>Collective Transcendence Beliefs Shape the Sacredness of Objects: The Case of Art</t>
  </si>
  <si>
    <t>10.1037/pspa0000319</t>
  </si>
  <si>
    <t>Communal Expectations Conflict With Autonomy Motives: The Western Drive for Autonomy Shapes Women’s Negative Responses to Positive Gender Stereotypes</t>
  </si>
  <si>
    <t>10.1037/pspa0000311</t>
  </si>
  <si>
    <t>Study 5a</t>
  </si>
  <si>
    <t>Study 5b</t>
  </si>
  <si>
    <t>Cultural Antecedents of Virus Transmission: Individualism Is Associated With Lower Compliance With Social Distancing Rules During the COVID-19 Pandemic</t>
  </si>
  <si>
    <t>10.1037/pspa0000322</t>
  </si>
  <si>
    <t>Study 4: Examining Underlying Mechanisms</t>
  </si>
  <si>
    <t>Does Hoodwinking Others Pay? The Psychological and Relational Consequences of Undetected Negotiator Deception</t>
  </si>
  <si>
    <t>10.1037/pspi0000410</t>
  </si>
  <si>
    <t>Study 1: Large and Small Incentives to Be Dishonest in a Negotiation</t>
  </si>
  <si>
    <t>Study 2: The Relational Consequences of Dishonesty</t>
  </si>
  <si>
    <t>Study 3B: Following Orders to be Honest or Dishonest</t>
  </si>
  <si>
    <t>Does the First Letter of One’s Name Affect Life Decisions? A Natural Language Processing Examination of Nominative Determinism</t>
  </si>
  <si>
    <t>10.1037/pspa0000347</t>
  </si>
  <si>
    <t>Study 2: Testing for Nominative Determinism in Profession and City Choice in the 20th Century Using Decade-by-Decade Word Embeddings</t>
  </si>
  <si>
    <t>Ending on a Familiar Note: Perceived Endings Motivate Repeat Consumption</t>
  </si>
  <si>
    <t>10.1037/pspa0000321</t>
  </si>
  <si>
    <t>Experiment 4: Gift Cards (Real Choice)</t>
  </si>
  <si>
    <t>Experiment 5: Endings Increase Desires for the Safer Bet (and Thus Increase Familiarity Seeking)</t>
  </si>
  <si>
    <t>Experiment 7: Meaning as Mediator (Real Choice)</t>
  </si>
  <si>
    <t>Experiment 8: Naturalistic Application as COVID-19 Closed Hedonic Windows</t>
  </si>
  <si>
    <t>Expect and You Shall Perceive: People Who Expect Better in Turn Perceive Better Behaviors From Their Romantic Partners</t>
  </si>
  <si>
    <t>10.1037/pspi0000411</t>
  </si>
  <si>
    <t>Gheirat as a Complex Emotional Reaction to Relational Boundary Violations: A Mixed-Methods Investigation</t>
  </si>
  <si>
    <t>10.1037/pspp0000424</t>
  </si>
  <si>
    <t>I Like It Because It Hurts You: On the Association of Everyday Sadism, Sadistic Pleasure, and Victim Blaming</t>
  </si>
  <si>
    <t>10.1037/pspp0000464</t>
  </si>
  <si>
    <t>Studies 1a–1d</t>
  </si>
  <si>
    <t>Study 2: Behavioral Correlate of Victim Blaming: Willingness to Engage in Effortful Cognitive Activity as an Indicator of Readiness to Assist a Person in Need</t>
  </si>
  <si>
    <t>Study 3: Task Instruction as Moderating Variable of the Relation of Everyday Sadism and Effortful Cognitive Activity as Indicator of Readiness to Assist a Person in Need</t>
  </si>
  <si>
    <t>Study 4: The Role of Everyday Sadism, Sadistic Pleasure, and Victim Blaming in Everyday Life</t>
  </si>
  <si>
    <t>Implicit Theories of Opportunity: When Opportunity Fails to Knock, Keep Waiting, or Start Cultivating?</t>
  </si>
  <si>
    <t>10.1037/pspa0000330</t>
  </si>
  <si>
    <t>Not Such a Complainer Anymore: Confrontation That Signals a Growth Mindset Can Attenuate Backlash</t>
  </si>
  <si>
    <t>10.1037/pspi0000399</t>
  </si>
  <si>
    <t>People in Historically Rice-Farming Areas Are Less Happy and Socially Compare More Than People in Wheat-Farming Areas</t>
  </si>
  <si>
    <t>10.1037/pspa0000324</t>
  </si>
  <si>
    <t>Study 3: People Assigned to Farm Rice Socially Compare More</t>
  </si>
  <si>
    <t>Reaction to Poor Performers in Task Groups: A Model of Pro-Group Intent</t>
  </si>
  <si>
    <t>10.1037/pspi0000396</t>
  </si>
  <si>
    <t>Relative Power and Interpersonal Trust</t>
  </si>
  <si>
    <t>10.1037/pspi0000401</t>
  </si>
  <si>
    <t>Study 2: Relative Power, Interpersonal Trust, and Cooperation</t>
  </si>
  <si>
    <t>Study 3: The Role of the Perceived Conflict of Interest</t>
  </si>
  <si>
    <t>Study 4: Relative Power Versus Felt Power</t>
  </si>
  <si>
    <t>Study 5: Intergroup Competition</t>
  </si>
  <si>
    <t>The Business Case for Diversity Backfires: Detrimental Effects of Organizations’ Instrumental Diversity Rhetoric for Underrepresented Group Members’ Sense of Belonging</t>
  </si>
  <si>
    <t>10.1037/pspi0000394</t>
  </si>
  <si>
    <t>The Disempowering Implications for Members of Marginalized Groups of Imposing a Focus on Personal Experiences in Discussions of Intergroup Issues</t>
  </si>
  <si>
    <t>10.1037/pspi0000416</t>
  </si>
  <si>
    <t>The Impact of Social Identity Conflict on Planning Horizons</t>
  </si>
  <si>
    <t>10.1037/pspa0000328</t>
  </si>
  <si>
    <t>Study 5: Self-Concept Clarity as a Mediator</t>
  </si>
  <si>
    <t>Study 6: Conflict Among People’s Noncentral Social Identities Attenuates the Effect</t>
  </si>
  <si>
    <t>The Mutual Constitution of Culture and Psyche: The Bidirectional Relationship Between Individuals’ Perceived Control and Cultural Tightness–Looseness</t>
  </si>
  <si>
    <t>10.1037/pspa0000327</t>
  </si>
  <si>
    <t>Study 2: Evidence From a Longitudinal Two-Wave Study in China</t>
  </si>
  <si>
    <t>The Role of Positive Relationship Events in Romantic Attachment Avoidance</t>
  </si>
  <si>
    <t>10.1037/pspi0000406</t>
  </si>
  <si>
    <t>Studies 1 and 2: Daily Life Assessments of Positive Relationship Events</t>
  </si>
  <si>
    <t>Study 3: Laboratory Discussion of a Positive Relationship Event</t>
  </si>
  <si>
    <t>The Surprise of Reaching Out: Appreciated More Than We Think</t>
  </si>
  <si>
    <t>10.1037/pspi0000402</t>
  </si>
  <si>
    <t>Experiments 5a and 5b: Mediation by a Differential Focus on the Responder’s Surprise</t>
  </si>
  <si>
    <t>The Timing of Help: Receiving Help Toward the End (vs. Beginning) Undermines Psychological Ownership and Subjective Well-Being</t>
  </si>
  <si>
    <t>10.1037/pspi0000403</t>
  </si>
  <si>
    <t>Study 2: Receiving Help on an Actual Activity</t>
  </si>
  <si>
    <t>Studies 3a and 3b: Online Games</t>
  </si>
  <si>
    <t>Studies 4a and 4b: Moderation by Intrinsic Versus Extrinsic Motivation</t>
  </si>
  <si>
    <t>Study 5: Receiving Help at Work</t>
  </si>
  <si>
    <t>Study 6: Behavioral Intentions</t>
  </si>
  <si>
    <t>Study 7: Moderation by the Type of Help</t>
  </si>
  <si>
    <t>Two Large-Scale Global Studies on COVID-19 Vaccine Hesitancy Over Time: Culture, Uncertainty Avoidance, and Vaccine Side-Effect Concerns</t>
  </si>
  <si>
    <t>10.1037/pspa0000320</t>
  </si>
  <si>
    <t>Study 2: Vaccine Hesitancy in 244 Countries</t>
  </si>
  <si>
    <t>When Is Sensory Consumption Immoral?</t>
  </si>
  <si>
    <t>10.1037/pspp0000450</t>
  </si>
  <si>
    <t>Study 2: Trait Moral Foundations</t>
  </si>
  <si>
    <t>Study 3: Priming Moral Values</t>
  </si>
  <si>
    <t>Study 4A and 4B: The Role of Shame</t>
  </si>
  <si>
    <t>Listening to Understand: The Role of High-Quality Listening on Speakers’ Attitude Depolarization During Disagreements</t>
  </si>
  <si>
    <t>10.1037/pspa0000366</t>
  </si>
  <si>
    <t>Anticipated Affect Predicts Moral Praise and Character Judgments</t>
  </si>
  <si>
    <t>10.1037/pspa0000377</t>
  </si>
  <si>
    <t>Relational Attributions for One’s Own Resilience Predict Compassion for Others</t>
  </si>
  <si>
    <t>10.1037/pspi0000438</t>
  </si>
  <si>
    <t>The Effect of Configural Processing on Mentalization</t>
  </si>
  <si>
    <t>10.1037/pspa0000361</t>
  </si>
  <si>
    <t>Study 4: Face Processing and Appreciating Conflicting Desires</t>
  </si>
  <si>
    <t>Study 6: Face Processing and the Personhood of a Fetus</t>
  </si>
  <si>
    <t>Differentiation in Social Perception: Why Later-Encountered Individuals Are Described More Negatively</t>
  </si>
  <si>
    <t>10.1037/pspa0000383</t>
  </si>
  <si>
    <t>Expressing the Good in Bad Times: Examining Whether and Why Positive Expressivity in Negative Contexts Affects Romantic Partners’ Responsive Support Provision</t>
  </si>
  <si>
    <t>10.1037/pspi0000449</t>
  </si>
  <si>
    <t>Going Beyond the “Self” in Self-Control: Interpersonal Consequences of Commitment Strategies</t>
  </si>
  <si>
    <t>10.1037/pspa0000385</t>
  </si>
  <si>
    <t>How Loneliness Undermines Close Relationships and Persists Over Time: The Role of Perceived Regard and Care</t>
  </si>
  <si>
    <t>10.1037/pspi0000451</t>
  </si>
  <si>
    <t>Living While Fat: Development and Validation of the Fat Microaggressions Scale</t>
  </si>
  <si>
    <t>10.1037/pspi0000450</t>
  </si>
  <si>
    <t>Study 3: Confirmatory Factor Analysis</t>
  </si>
  <si>
    <t>Study 4: Test–Retest Reliability and Further Tests of Construct Validity</t>
  </si>
  <si>
    <t>Love Me, Because I Rely on You: Dependency-Oriented Help-Seeking as a Strategy for Human Mating</t>
  </si>
  <si>
    <t>10.1037/pspi0000458</t>
  </si>
  <si>
    <t>Moral Panics on Social Media Are Fueled by Signals of Virality / INNOVATIONS IN SOCIAL PSYCHOLOGY</t>
  </si>
  <si>
    <t>10.1037/pspa0000379</t>
  </si>
  <si>
    <t>Experiments: Does Virality Cause Feelings of Danger and Outrage Expression?</t>
  </si>
  <si>
    <t>Nature Nurtures Authenticity: Mechanisms and Consequences</t>
  </si>
  <si>
    <t>10.1037/pspi0000432</t>
  </si>
  <si>
    <t>Study 3: Experimental Evidence for the Nature–Authenticity Link and Its Mediation by Basic Psychological Needs (Especially Autonomy Satisfaction)</t>
  </si>
  <si>
    <t>Study 4: On the Causal Relation Between Nature and Authenticity, and Its Mediation by Positive Affect</t>
  </si>
  <si>
    <t>Study 5: On the Causal Relation Between Nature and Authenticity, and Its Mediation by Self-Esteem</t>
  </si>
  <si>
    <t>Study 6: On the Causal Relation Between Nature and Authenticity, and Its Mediation by Mindfulness</t>
  </si>
  <si>
    <t>Study 7: The Nature–Authenticity Link and the Role of Self-Esteem</t>
  </si>
  <si>
    <t>Study 8: The Effect of Nature on Authenticity and the Role of Self-Esteem</t>
  </si>
  <si>
    <t>Study 9: The Effect of Nature on Authenticity and the Role of Self-Esteem in Western Cultural Context</t>
  </si>
  <si>
    <t>Study 11: The Impact of Nature, as Mediated Serially by Self-Esteem and Authenticity, on Psychological Well-Being</t>
  </si>
  <si>
    <t>Study 12: The Long-Term Influence of Nature on Psychological Well-Being as Mediated by Authenticity</t>
  </si>
  <si>
    <t>Perilous and Unaccountable: The Positive Relationship Between Dominance and Moral Hazard Behaviors</t>
  </si>
  <si>
    <t>10.1037/pspi0000448</t>
  </si>
  <si>
    <t>Self-Control Signals and Affords Power</t>
  </si>
  <si>
    <t>10.1037/pspi0000457</t>
  </si>
  <si>
    <t>The Allure of Consensus: People (Over)Seek Consensus in Selecting Group Persuasion Strategies</t>
  </si>
  <si>
    <t>10.1037/pspa0000382</t>
  </si>
  <si>
    <t>Experiment 6: A Test of Mechanism in the Speech Game</t>
  </si>
  <si>
    <t>Experiment 7: A Test of Mechanism in the Boardroom Game</t>
  </si>
  <si>
    <t>The Role of Conflict Representation in Abstinence Versus Moderation in Self-Control</t>
  </si>
  <si>
    <t>10.1037/pspa0000381</t>
  </si>
  <si>
    <t>Study 1: Manipulating Self-Control Domains</t>
  </si>
  <si>
    <t>Study 5: Predicting Social Distancing Behaviors During COVID-19 Pandemic</t>
  </si>
  <si>
    <t>The Self-Promotion Boost: Positive Consequences for Observers of High-Rank Self-Promoters</t>
  </si>
  <si>
    <t>10.1037/pspa0000364</t>
  </si>
  <si>
    <t>When the Specter of the Past Haunts Current Groups: Psychological Antecedents of Historical Blame</t>
  </si>
  <si>
    <t>10.1037/pspi0000452</t>
  </si>
  <si>
    <t>Studies 3 and 4</t>
  </si>
  <si>
    <t>You Get Us, So You Like Us: Feeling Understood by an Outgroup Predicts More Positive Intergroup Relations via Perceived Positive Regard</t>
  </si>
  <si>
    <t>10.1037/pspi0000434</t>
  </si>
  <si>
    <t>Studies 1–6</t>
  </si>
  <si>
    <t>Felix</t>
  </si>
  <si>
    <t>Jiwoo</t>
  </si>
  <si>
    <t>Both</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</si>
</sst>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theme="1"/>
      <name val="Calibri"/>
      <scheme val="minor"/>
    </font>
    <font>
      <sz val="11.0"/>
      <color theme="1"/>
      <name val="Arial"/>
    </font>
    <font>
      <sz val="12.0"/>
      <color rgb="FF000000"/>
      <name val="Calibri"/>
    </font>
    <font>
      <sz val="12.0"/>
      <color theme="1"/>
      <name val="Calibri"/>
    </font>
    <font/>
    <font>
      <sz val="7.0"/>
      <color theme="1"/>
      <name val="Calibri"/>
    </font>
    <font>
      <sz val="5.0"/>
      <color rgb="FF000000"/>
      <name val="Calibri"/>
    </font>
    <font>
      <b/>
      <sz val="10.0"/>
      <color theme="1"/>
      <name val="Calibri"/>
    </font>
    <font>
      <b/>
      <sz val="10.0"/>
      <color rgb="FF000000"/>
      <name val="Arial"/>
    </font>
    <font>
      <b/>
      <sz val="10.0"/>
      <color rgb="FF000000"/>
      <name val="Applegothic regular"/>
    </font>
    <font>
      <color rgb="FF000000"/>
      <name val="Calibri"/>
      <scheme val="minor"/>
    </font>
    <font>
      <sz val="10.0"/>
      <color rgb="FF000000"/>
      <name val="Helvetica Neue"/>
    </font>
    <font>
      <sz val="10.0"/>
      <color rgb="FF000000"/>
      <name val="Cambria"/>
    </font>
    <font>
      <color theme="1"/>
      <name val="Calibri"/>
      <scheme val="minor"/>
    </font>
    <font>
      <sz val="12.0"/>
      <color rgb="FF000000"/>
      <name val="Arial"/>
    </font>
    <font>
      <sz val="12.0"/>
      <color rgb="FF000000"/>
      <name val="&quot;맑은 고딕&quot;"/>
    </font>
  </fonts>
  <fills count="6">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BFBFBF"/>
        <bgColor rgb="FFBFBFBF"/>
      </patternFill>
    </fill>
    <fill>
      <patternFill patternType="solid">
        <fgColor rgb="FFD9E2F3"/>
        <bgColor rgb="FFD9E2F3"/>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border>
  </borders>
  <cellStyleXfs count="1">
    <xf borderId="0" fillId="0" fontId="0" numFmtId="0" applyAlignment="1" applyFont="1"/>
  </cellStyleXfs>
  <cellXfs count="49">
    <xf borderId="0" fillId="0" fontId="0" numFmtId="0" xfId="0" applyAlignment="1" applyFont="1">
      <alignment readingOrder="0" shrinkToFit="0" vertical="center"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vertical="center" wrapText="1"/>
    </xf>
    <xf borderId="3" fillId="0"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4" fillId="0" fontId="3" numFmtId="0" xfId="0" applyAlignment="1" applyBorder="1" applyFont="1">
      <alignment vertical="center"/>
    </xf>
    <xf borderId="5" fillId="0" fontId="1" numFmtId="0" xfId="0" applyAlignment="1" applyBorder="1" applyFont="1">
      <alignment horizontal="center" shrinkToFit="0" vertical="center" wrapText="1"/>
    </xf>
    <xf borderId="6" fillId="0" fontId="3" numFmtId="0" xfId="0" applyAlignment="1" applyBorder="1" applyFont="1">
      <alignment shrinkToFit="0" vertical="center" wrapText="1"/>
    </xf>
    <xf borderId="5" fillId="0" fontId="4" numFmtId="0" xfId="0" applyAlignment="1" applyBorder="1" applyFont="1">
      <alignment vertical="center"/>
    </xf>
    <xf borderId="6" fillId="0" fontId="4" numFmtId="0" xfId="0" applyAlignment="1" applyBorder="1" applyFont="1">
      <alignment vertical="center"/>
    </xf>
    <xf borderId="3" fillId="0" fontId="4" numFmtId="0" xfId="0" applyAlignment="1" applyBorder="1" applyFont="1">
      <alignment vertical="center"/>
    </xf>
    <xf borderId="4" fillId="0" fontId="4" numFmtId="0" xfId="0" applyAlignment="1" applyBorder="1" applyFont="1">
      <alignment vertical="center"/>
    </xf>
    <xf borderId="6" fillId="0" fontId="3" numFmtId="0" xfId="0" applyAlignment="1" applyBorder="1" applyFont="1">
      <alignment vertical="center"/>
    </xf>
    <xf borderId="4" fillId="0" fontId="1" numFmtId="0" xfId="0" applyAlignment="1" applyBorder="1" applyFont="1">
      <alignment horizontal="center" shrinkToFit="0" vertical="center" wrapText="1"/>
    </xf>
    <xf borderId="6" fillId="0" fontId="3" numFmtId="0" xfId="0" applyAlignment="1" applyBorder="1" applyFont="1">
      <alignment readingOrder="0" shrinkToFit="0" vertical="center" wrapText="1"/>
    </xf>
    <xf borderId="0" fillId="0" fontId="3" numFmtId="0" xfId="0" applyAlignment="1" applyFont="1">
      <alignment vertical="center"/>
    </xf>
    <xf borderId="4" fillId="0" fontId="1" numFmtId="0" xfId="0" applyAlignment="1" applyBorder="1" applyFont="1">
      <alignment horizontal="center" readingOrder="0" shrinkToFit="0" vertical="center" wrapText="1"/>
    </xf>
    <xf borderId="6" fillId="0" fontId="1" numFmtId="0" xfId="0" applyAlignment="1" applyBorder="1" applyFont="1">
      <alignment shrinkToFit="0" vertical="center" wrapText="1"/>
    </xf>
    <xf borderId="0" fillId="0" fontId="5" numFmtId="0" xfId="0" applyAlignment="1" applyFont="1">
      <alignment vertical="center"/>
    </xf>
    <xf borderId="0" fillId="0" fontId="6" numFmtId="0" xfId="0" applyAlignment="1" applyFont="1">
      <alignment shrinkToFit="0" vertical="center" wrapText="1"/>
    </xf>
    <xf borderId="6"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3" fontId="1" numFmtId="0" xfId="0" applyAlignment="1" applyBorder="1" applyFill="1" applyFont="1">
      <alignment horizontal="center" vertical="center"/>
    </xf>
    <xf borderId="6" fillId="0" fontId="3" numFmtId="0" xfId="0" applyAlignment="1" applyBorder="1" applyFont="1">
      <alignment readingOrder="0" shrinkToFit="0" vertical="center" wrapText="1"/>
    </xf>
    <xf borderId="6" fillId="0" fontId="3" numFmtId="0" xfId="0" applyAlignment="1" applyBorder="1" applyFont="1">
      <alignment shrinkToFit="0" vertical="center" wrapText="1"/>
    </xf>
    <xf borderId="6" fillId="0" fontId="3" numFmtId="0" xfId="0" applyAlignment="1" applyBorder="1" applyFont="1">
      <alignment shrinkToFit="0" vertical="center" wrapText="1"/>
    </xf>
    <xf borderId="0" fillId="0" fontId="3" numFmtId="0" xfId="0" applyAlignment="1" applyFont="1">
      <alignment vertical="center"/>
    </xf>
    <xf borderId="0" fillId="0" fontId="3" numFmtId="0" xfId="0" applyAlignment="1" applyFont="1">
      <alignment vertical="center"/>
    </xf>
    <xf borderId="0" fillId="0" fontId="3" numFmtId="0" xfId="0" applyAlignment="1" applyFont="1">
      <alignment shrinkToFit="0" vertical="center" wrapText="1"/>
    </xf>
    <xf borderId="7" fillId="4" fontId="7" numFmtId="0" xfId="0" applyAlignment="1" applyBorder="1" applyFill="1" applyFont="1">
      <alignment horizontal="center" readingOrder="0" vertical="center"/>
    </xf>
    <xf borderId="1" fillId="4" fontId="8" numFmtId="49" xfId="0" applyAlignment="1" applyBorder="1" applyFont="1" applyNumberFormat="1">
      <alignment horizontal="center" shrinkToFit="0" vertical="center" wrapText="1"/>
    </xf>
    <xf borderId="1" fillId="4" fontId="9" numFmtId="0" xfId="0" applyAlignment="1" applyBorder="1" applyFont="1">
      <alignment horizontal="center" shrinkToFit="0" vertical="center" wrapText="1"/>
    </xf>
    <xf borderId="1" fillId="4" fontId="8" numFmtId="0" xfId="0" applyAlignment="1" applyBorder="1" applyFont="1">
      <alignment horizontal="center" shrinkToFit="0" vertical="center" wrapText="1"/>
    </xf>
    <xf borderId="1" fillId="4" fontId="8" numFmtId="0" xfId="0" applyAlignment="1" applyBorder="1" applyFont="1">
      <alignment horizontal="center" readingOrder="0" shrinkToFit="0" vertical="center" wrapText="1"/>
    </xf>
    <xf borderId="0" fillId="0" fontId="10" numFmtId="0" xfId="0" applyAlignment="1" applyFont="1">
      <alignment vertical="center"/>
    </xf>
    <xf borderId="8" fillId="5" fontId="3" numFmtId="0" xfId="0" applyAlignment="1" applyBorder="1" applyFill="1" applyFont="1">
      <alignment vertical="center"/>
    </xf>
    <xf borderId="8" fillId="5" fontId="3" numFmtId="0" xfId="0" applyAlignment="1" applyBorder="1" applyFont="1">
      <alignment readingOrder="0" vertical="center"/>
    </xf>
    <xf borderId="1" fillId="5" fontId="3" numFmtId="0" xfId="0" applyAlignment="1" applyBorder="1" applyFont="1">
      <alignment vertical="center"/>
    </xf>
    <xf borderId="1" fillId="0" fontId="3" numFmtId="0" xfId="0" applyAlignment="1" applyBorder="1" applyFont="1">
      <alignment vertical="center"/>
    </xf>
    <xf borderId="1" fillId="0" fontId="11" numFmtId="0" xfId="0" applyAlignment="1" applyBorder="1" applyFont="1">
      <alignment vertical="center"/>
    </xf>
    <xf borderId="1" fillId="0" fontId="12" numFmtId="0" xfId="0" applyAlignment="1" applyBorder="1" applyFont="1">
      <alignment vertical="center"/>
    </xf>
    <xf borderId="1" fillId="0" fontId="3" numFmtId="0" xfId="0" applyAlignment="1" applyBorder="1" applyFont="1">
      <alignment readingOrder="0" vertical="center"/>
    </xf>
    <xf borderId="1" fillId="0" fontId="13" numFmtId="0" xfId="0" applyAlignment="1" applyBorder="1" applyFont="1">
      <alignment readingOrder="0" vertical="center"/>
    </xf>
    <xf borderId="0" fillId="0" fontId="13" numFmtId="0" xfId="0" applyAlignment="1" applyFont="1">
      <alignment vertical="center"/>
    </xf>
    <xf borderId="0" fillId="0" fontId="2" numFmtId="0" xfId="0" applyAlignment="1" applyFont="1">
      <alignment readingOrder="0" shrinkToFit="0" vertical="center" wrapText="0"/>
    </xf>
    <xf borderId="0" fillId="0" fontId="14" numFmtId="0" xfId="0" applyAlignment="1" applyFont="1">
      <alignment horizontal="right" readingOrder="0" shrinkToFit="0" vertical="center" wrapText="0"/>
    </xf>
    <xf borderId="0" fillId="0" fontId="15" numFmtId="0" xfId="0" applyAlignment="1" applyFont="1">
      <alignment readingOrder="0" shrinkToFit="0" vertical="center" wrapText="0"/>
    </xf>
    <xf borderId="0" fillId="0" fontId="14" numFmtId="0" xfId="0" applyAlignment="1" applyFont="1">
      <alignment readingOrder="0"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1.89"/>
    <col customWidth="1" min="2" max="2" width="25.89"/>
    <col customWidth="1" min="3" max="3" width="53.22"/>
    <col customWidth="1" min="4" max="4" width="16.44"/>
    <col customWidth="1" min="5" max="25" width="5.33"/>
  </cols>
  <sheetData>
    <row r="1">
      <c r="A1" s="1" t="s">
        <v>0</v>
      </c>
      <c r="B1" s="2" t="s">
        <v>1</v>
      </c>
      <c r="C1" s="2" t="s">
        <v>2</v>
      </c>
      <c r="D1" s="3"/>
    </row>
    <row r="2">
      <c r="A2" s="4" t="s">
        <v>3</v>
      </c>
      <c r="B2" s="5" t="s">
        <v>4</v>
      </c>
      <c r="C2" s="6"/>
      <c r="D2" s="3"/>
    </row>
    <row r="3">
      <c r="A3" s="7" t="s">
        <v>5</v>
      </c>
      <c r="B3" s="5" t="s">
        <v>6</v>
      </c>
      <c r="C3" s="8" t="s">
        <v>7</v>
      </c>
      <c r="D3" s="3"/>
    </row>
    <row r="4">
      <c r="A4" s="9"/>
      <c r="B4" s="5" t="s">
        <v>8</v>
      </c>
      <c r="C4" s="10"/>
      <c r="D4" s="3"/>
    </row>
    <row r="5" ht="55.5" customHeight="1">
      <c r="A5" s="11"/>
      <c r="B5" s="5" t="s">
        <v>9</v>
      </c>
      <c r="C5" s="12"/>
      <c r="D5" s="3"/>
    </row>
    <row r="6" ht="13.5" customHeight="1">
      <c r="A6" s="7" t="s">
        <v>10</v>
      </c>
      <c r="B6" s="5">
        <v>2022.0</v>
      </c>
      <c r="C6" s="13"/>
      <c r="D6" s="3"/>
    </row>
    <row r="7" ht="13.5" customHeight="1">
      <c r="A7" s="9"/>
      <c r="B7" s="5">
        <v>2023.0</v>
      </c>
      <c r="C7" s="10"/>
      <c r="D7" s="3"/>
    </row>
    <row r="8">
      <c r="A8" s="11"/>
      <c r="B8" s="5">
        <v>2024.0</v>
      </c>
      <c r="C8" s="12"/>
      <c r="D8" s="3"/>
    </row>
    <row r="9" ht="49.5" customHeight="1">
      <c r="A9" s="4" t="s">
        <v>11</v>
      </c>
      <c r="B9" s="5" t="s">
        <v>12</v>
      </c>
      <c r="C9" s="8" t="s">
        <v>13</v>
      </c>
      <c r="D9" s="3"/>
    </row>
    <row r="10" ht="143.25" customHeight="1">
      <c r="A10" s="4" t="s">
        <v>14</v>
      </c>
      <c r="B10" s="5" t="s">
        <v>15</v>
      </c>
      <c r="C10" s="10"/>
      <c r="D10" s="3"/>
    </row>
    <row r="11" ht="138.0" customHeight="1">
      <c r="A11" s="4" t="s">
        <v>16</v>
      </c>
      <c r="B11" s="5" t="s">
        <v>17</v>
      </c>
      <c r="C11" s="12"/>
      <c r="D11" s="3"/>
    </row>
    <row r="12">
      <c r="A12" s="7" t="s">
        <v>18</v>
      </c>
      <c r="B12" s="5" t="s">
        <v>19</v>
      </c>
      <c r="C12" s="8" t="s">
        <v>20</v>
      </c>
      <c r="D12" s="3"/>
    </row>
    <row r="13">
      <c r="A13" s="9"/>
      <c r="B13" s="5" t="s">
        <v>21</v>
      </c>
      <c r="C13" s="10"/>
      <c r="D13" s="3"/>
    </row>
    <row r="14">
      <c r="A14" s="11"/>
      <c r="B14" s="5" t="s">
        <v>22</v>
      </c>
      <c r="C14" s="10"/>
      <c r="D14" s="3"/>
    </row>
    <row r="15">
      <c r="A15" s="7" t="s">
        <v>23</v>
      </c>
      <c r="B15" s="5" t="s">
        <v>19</v>
      </c>
      <c r="C15" s="10"/>
      <c r="D15" s="3"/>
    </row>
    <row r="16">
      <c r="A16" s="9"/>
      <c r="B16" s="5" t="s">
        <v>21</v>
      </c>
      <c r="C16" s="10"/>
      <c r="D16" s="3"/>
    </row>
    <row r="17">
      <c r="A17" s="11"/>
      <c r="B17" s="5" t="s">
        <v>22</v>
      </c>
      <c r="C17" s="12"/>
      <c r="D17" s="3"/>
    </row>
    <row r="18">
      <c r="A18" s="7" t="s">
        <v>24</v>
      </c>
      <c r="B18" s="14" t="s">
        <v>25</v>
      </c>
      <c r="C18" s="15" t="s">
        <v>26</v>
      </c>
      <c r="D18" s="3"/>
      <c r="E18" s="16"/>
    </row>
    <row r="19" ht="98.25" customHeight="1">
      <c r="A19" s="9"/>
      <c r="B19" s="5" t="s">
        <v>27</v>
      </c>
      <c r="C19" s="10"/>
      <c r="D19" s="3"/>
    </row>
    <row r="20" ht="98.25" customHeight="1">
      <c r="A20" s="9"/>
      <c r="B20" s="5" t="s">
        <v>28</v>
      </c>
      <c r="C20" s="10"/>
      <c r="D20" s="3"/>
    </row>
    <row r="21" ht="98.25" customHeight="1">
      <c r="A21" s="9"/>
      <c r="B21" s="5" t="s">
        <v>29</v>
      </c>
      <c r="C21" s="10"/>
      <c r="D21" s="3"/>
    </row>
    <row r="22" ht="163.5" customHeight="1">
      <c r="A22" s="9"/>
      <c r="B22" s="5" t="s">
        <v>30</v>
      </c>
      <c r="C22" s="10"/>
      <c r="D22" s="3"/>
    </row>
    <row r="23" ht="163.5" customHeight="1">
      <c r="A23" s="11"/>
      <c r="B23" s="17" t="s">
        <v>31</v>
      </c>
      <c r="C23" s="12"/>
      <c r="D23" s="3"/>
    </row>
    <row r="24" ht="99.0" customHeight="1">
      <c r="A24" s="7" t="s">
        <v>32</v>
      </c>
      <c r="B24" s="5" t="s">
        <v>33</v>
      </c>
      <c r="C24" s="18" t="s">
        <v>34</v>
      </c>
      <c r="D24" s="3"/>
    </row>
    <row r="25">
      <c r="A25" s="9"/>
      <c r="B25" s="5" t="s">
        <v>35</v>
      </c>
      <c r="C25" s="10"/>
      <c r="D25" s="3"/>
    </row>
    <row r="26" ht="45.0" customHeight="1">
      <c r="A26" s="9"/>
      <c r="B26" s="5" t="s">
        <v>36</v>
      </c>
      <c r="C26" s="10"/>
      <c r="D26" s="3"/>
      <c r="E26" s="19"/>
    </row>
    <row r="27" ht="42.75" customHeight="1">
      <c r="A27" s="9"/>
      <c r="B27" s="5" t="s">
        <v>37</v>
      </c>
      <c r="C27" s="10"/>
      <c r="D27" s="3"/>
    </row>
    <row r="28" ht="41.25" customHeight="1">
      <c r="A28" s="11"/>
      <c r="B28" s="5" t="s">
        <v>38</v>
      </c>
      <c r="C28" s="12"/>
      <c r="D28" s="3"/>
    </row>
    <row r="29" ht="57.75" customHeight="1">
      <c r="A29" s="7" t="s">
        <v>39</v>
      </c>
      <c r="B29" s="5" t="s">
        <v>40</v>
      </c>
      <c r="C29" s="8" t="s">
        <v>41</v>
      </c>
      <c r="D29" s="3"/>
    </row>
    <row r="30" ht="57.75" customHeight="1">
      <c r="A30" s="11"/>
      <c r="B30" s="5" t="s">
        <v>42</v>
      </c>
      <c r="C30" s="12"/>
      <c r="D30" s="20"/>
    </row>
    <row r="31" ht="78.0" customHeight="1">
      <c r="A31" s="7" t="s">
        <v>43</v>
      </c>
      <c r="B31" s="5" t="s">
        <v>44</v>
      </c>
      <c r="C31" s="8" t="s">
        <v>45</v>
      </c>
      <c r="D31" s="3"/>
    </row>
    <row r="32" ht="206.25" customHeight="1">
      <c r="A32" s="11"/>
      <c r="B32" s="5" t="s">
        <v>46</v>
      </c>
      <c r="C32" s="12"/>
      <c r="D32" s="3"/>
    </row>
    <row r="33" ht="75.0" customHeight="1">
      <c r="A33" s="7" t="s">
        <v>47</v>
      </c>
      <c r="B33" s="5" t="s">
        <v>48</v>
      </c>
      <c r="C33" s="21" t="s">
        <v>49</v>
      </c>
      <c r="D33" s="3"/>
    </row>
    <row r="34" ht="117.0" customHeight="1">
      <c r="A34" s="9"/>
      <c r="B34" s="5" t="s">
        <v>50</v>
      </c>
      <c r="C34" s="10"/>
      <c r="D34" s="3"/>
    </row>
    <row r="35" ht="117.0" customHeight="1">
      <c r="A35" s="9"/>
      <c r="B35" s="5" t="s">
        <v>51</v>
      </c>
      <c r="C35" s="10"/>
      <c r="D35" s="3"/>
    </row>
    <row r="36" ht="117.0" customHeight="1">
      <c r="A36" s="9"/>
      <c r="B36" s="5" t="s">
        <v>52</v>
      </c>
      <c r="C36" s="10"/>
      <c r="D36" s="3"/>
    </row>
    <row r="37" ht="117.0" customHeight="1">
      <c r="A37" s="9"/>
      <c r="B37" s="5" t="s">
        <v>37</v>
      </c>
      <c r="C37" s="10"/>
      <c r="D37" s="3"/>
    </row>
    <row r="38" ht="93.0" customHeight="1">
      <c r="A38" s="11"/>
      <c r="B38" s="5" t="s">
        <v>53</v>
      </c>
      <c r="C38" s="12"/>
      <c r="D38" s="3"/>
    </row>
    <row r="39" ht="93.0" customHeight="1">
      <c r="A39" s="7" t="s">
        <v>54</v>
      </c>
      <c r="B39" s="5" t="s">
        <v>44</v>
      </c>
      <c r="C39" s="8" t="s">
        <v>55</v>
      </c>
      <c r="D39" s="3"/>
    </row>
    <row r="40" ht="93.0" customHeight="1">
      <c r="A40" s="9"/>
      <c r="B40" s="5" t="s">
        <v>46</v>
      </c>
      <c r="C40" s="10"/>
      <c r="D40" s="3"/>
    </row>
    <row r="41" ht="50.25" customHeight="1">
      <c r="A41" s="11"/>
      <c r="B41" s="5" t="s">
        <v>56</v>
      </c>
      <c r="C41" s="12"/>
      <c r="D41" s="3"/>
    </row>
    <row r="42" ht="48.0" customHeight="1">
      <c r="A42" s="7" t="s">
        <v>57</v>
      </c>
      <c r="B42" s="5" t="s">
        <v>44</v>
      </c>
      <c r="C42" s="8" t="s">
        <v>58</v>
      </c>
      <c r="D42" s="3"/>
    </row>
    <row r="43" ht="48.0" customHeight="1">
      <c r="A43" s="9"/>
      <c r="B43" s="5" t="s">
        <v>46</v>
      </c>
      <c r="C43" s="10"/>
      <c r="D43" s="3"/>
    </row>
    <row r="44" ht="48.0" customHeight="1">
      <c r="A44" s="11"/>
      <c r="B44" s="5" t="s">
        <v>59</v>
      </c>
      <c r="C44" s="12"/>
      <c r="D44" s="3"/>
    </row>
    <row r="45" ht="86.25" customHeight="1">
      <c r="A45" s="4" t="s">
        <v>60</v>
      </c>
      <c r="B45" s="5" t="s">
        <v>61</v>
      </c>
      <c r="C45" s="22" t="s">
        <v>62</v>
      </c>
      <c r="D45" s="3"/>
    </row>
    <row r="46" ht="141.75" customHeight="1">
      <c r="A46" s="7" t="s">
        <v>63</v>
      </c>
      <c r="B46" s="5" t="s">
        <v>44</v>
      </c>
      <c r="C46" s="8" t="s">
        <v>64</v>
      </c>
      <c r="D46" s="3"/>
    </row>
    <row r="47">
      <c r="A47" s="9"/>
      <c r="B47" s="5" t="s">
        <v>46</v>
      </c>
      <c r="C47" s="10"/>
      <c r="D47" s="3"/>
    </row>
    <row r="48">
      <c r="A48" s="9"/>
      <c r="B48" s="5" t="s">
        <v>65</v>
      </c>
      <c r="C48" s="10"/>
      <c r="D48" s="3"/>
    </row>
    <row r="49" ht="21.75" customHeight="1">
      <c r="A49" s="9"/>
      <c r="B49" s="17" t="s">
        <v>66</v>
      </c>
      <c r="C49" s="10"/>
      <c r="D49" s="3"/>
    </row>
    <row r="50" ht="21.75" customHeight="1">
      <c r="A50" s="11"/>
      <c r="B50" s="5" t="s">
        <v>67</v>
      </c>
      <c r="C50" s="12"/>
      <c r="D50" s="3"/>
    </row>
    <row r="51" ht="21.75" customHeight="1">
      <c r="A51" s="7" t="s">
        <v>68</v>
      </c>
      <c r="B51" s="5" t="s">
        <v>69</v>
      </c>
      <c r="C51" s="8" t="s">
        <v>70</v>
      </c>
      <c r="D51" s="3"/>
    </row>
    <row r="52" ht="21.75" customHeight="1">
      <c r="A52" s="9"/>
      <c r="B52" s="5" t="s">
        <v>71</v>
      </c>
      <c r="C52" s="10"/>
      <c r="D52" s="3"/>
    </row>
    <row r="53">
      <c r="A53" s="11"/>
      <c r="B53" s="5" t="s">
        <v>72</v>
      </c>
      <c r="C53" s="12"/>
      <c r="D53" s="3"/>
    </row>
    <row r="54" ht="51.0" customHeight="1">
      <c r="A54" s="7" t="s">
        <v>73</v>
      </c>
      <c r="B54" s="5" t="s">
        <v>74</v>
      </c>
      <c r="C54" s="8" t="s">
        <v>75</v>
      </c>
      <c r="D54" s="3"/>
    </row>
    <row r="55" ht="51.0" customHeight="1">
      <c r="A55" s="9"/>
      <c r="B55" s="5" t="s">
        <v>76</v>
      </c>
      <c r="C55" s="10"/>
      <c r="D55" s="3"/>
    </row>
    <row r="56">
      <c r="A56" s="11"/>
      <c r="B56" s="5" t="s">
        <v>72</v>
      </c>
      <c r="C56" s="12"/>
      <c r="D56" s="3"/>
    </row>
    <row r="57" ht="230.25" customHeight="1">
      <c r="A57" s="7" t="s">
        <v>77</v>
      </c>
      <c r="B57" s="23" t="s">
        <v>78</v>
      </c>
      <c r="C57" s="24" t="s">
        <v>79</v>
      </c>
      <c r="D57" s="3"/>
    </row>
    <row r="58" ht="230.25" customHeight="1">
      <c r="A58" s="9"/>
      <c r="B58" s="23" t="s">
        <v>80</v>
      </c>
      <c r="C58" s="10"/>
      <c r="D58" s="3"/>
    </row>
    <row r="59" ht="28.5" customHeight="1">
      <c r="A59" s="11"/>
      <c r="B59" s="5" t="s">
        <v>81</v>
      </c>
      <c r="C59" s="12"/>
      <c r="D59" s="3"/>
    </row>
    <row r="60" ht="28.5" customHeight="1">
      <c r="A60" s="7" t="s">
        <v>82</v>
      </c>
      <c r="B60" s="23" t="s">
        <v>83</v>
      </c>
      <c r="C60" s="24" t="s">
        <v>84</v>
      </c>
    </row>
    <row r="61" ht="28.5" customHeight="1">
      <c r="A61" s="9"/>
      <c r="B61" s="23" t="s">
        <v>85</v>
      </c>
      <c r="C61" s="10"/>
    </row>
    <row r="62" ht="143.25" customHeight="1">
      <c r="A62" s="9"/>
      <c r="B62" s="5" t="s">
        <v>81</v>
      </c>
      <c r="C62" s="10"/>
    </row>
    <row r="63" ht="34.5" customHeight="1">
      <c r="A63" s="11"/>
      <c r="B63" s="5" t="s">
        <v>66</v>
      </c>
      <c r="C63" s="12"/>
    </row>
    <row r="64" ht="36.75" customHeight="1">
      <c r="A64" s="7" t="s">
        <v>86</v>
      </c>
      <c r="B64" s="23" t="s">
        <v>87</v>
      </c>
      <c r="C64" s="25" t="s">
        <v>88</v>
      </c>
    </row>
    <row r="65" ht="36.75" customHeight="1">
      <c r="A65" s="9"/>
      <c r="B65" s="23" t="s">
        <v>89</v>
      </c>
      <c r="C65" s="10"/>
    </row>
    <row r="66" ht="22.5" customHeight="1">
      <c r="A66" s="11"/>
      <c r="B66" s="5" t="s">
        <v>81</v>
      </c>
      <c r="C66" s="12"/>
    </row>
    <row r="67" ht="16.5" customHeight="1">
      <c r="A67" s="7" t="s">
        <v>90</v>
      </c>
      <c r="B67" s="5" t="s">
        <v>44</v>
      </c>
      <c r="C67" s="26" t="s">
        <v>91</v>
      </c>
      <c r="D67" s="3"/>
    </row>
    <row r="68" ht="24.0" customHeight="1">
      <c r="A68" s="11"/>
      <c r="B68" s="5" t="s">
        <v>92</v>
      </c>
      <c r="C68" s="12"/>
      <c r="D68" s="3"/>
    </row>
    <row r="69" ht="33.0" customHeight="1">
      <c r="A69" s="27"/>
      <c r="B69" s="27"/>
      <c r="C69" s="27"/>
      <c r="D69" s="3"/>
    </row>
    <row r="70">
      <c r="A70" s="27"/>
      <c r="B70" s="27"/>
      <c r="C70" s="27"/>
      <c r="D70" s="3"/>
    </row>
    <row r="71">
      <c r="A71" s="27"/>
      <c r="B71" s="27"/>
      <c r="C71" s="28"/>
      <c r="D71" s="29"/>
    </row>
    <row r="72">
      <c r="A72" s="27"/>
      <c r="B72" s="28"/>
      <c r="C72" s="28"/>
      <c r="D72" s="29"/>
    </row>
    <row r="73">
      <c r="A73" s="27"/>
      <c r="B73" s="28"/>
      <c r="C73" s="28"/>
      <c r="D73" s="29"/>
    </row>
    <row r="74">
      <c r="A74" s="27"/>
      <c r="B74" s="28"/>
      <c r="C74" s="28"/>
      <c r="D74" s="29"/>
    </row>
    <row r="75">
      <c r="A75" s="28"/>
      <c r="B75" s="28"/>
      <c r="C75" s="28"/>
      <c r="D75" s="29"/>
    </row>
    <row r="76">
      <c r="A76" s="28"/>
      <c r="B76" s="28"/>
      <c r="C76" s="28"/>
      <c r="D76" s="29"/>
    </row>
    <row r="77">
      <c r="A77" s="28"/>
      <c r="B77" s="28"/>
      <c r="C77" s="28"/>
      <c r="D77" s="29"/>
    </row>
    <row r="78">
      <c r="A78" s="28"/>
      <c r="B78" s="28"/>
      <c r="C78" s="28"/>
      <c r="D78" s="29"/>
    </row>
    <row r="79">
      <c r="A79" s="28"/>
      <c r="B79" s="28"/>
      <c r="C79" s="28"/>
      <c r="D79" s="29"/>
    </row>
    <row r="80">
      <c r="A80" s="28"/>
      <c r="B80" s="28"/>
      <c r="C80" s="28"/>
      <c r="D80" s="29"/>
    </row>
    <row r="81">
      <c r="A81" s="28"/>
      <c r="B81" s="28"/>
      <c r="C81" s="28"/>
      <c r="D81" s="29"/>
    </row>
    <row r="82">
      <c r="A82" s="28"/>
      <c r="B82" s="28"/>
      <c r="C82" s="28"/>
      <c r="D82" s="29"/>
    </row>
    <row r="83">
      <c r="A83" s="28"/>
      <c r="B83" s="28"/>
      <c r="C83" s="28"/>
      <c r="D83" s="29"/>
    </row>
    <row r="84">
      <c r="A84" s="28"/>
      <c r="B84" s="28"/>
      <c r="C84" s="28"/>
      <c r="D84" s="29"/>
    </row>
    <row r="85">
      <c r="A85" s="28"/>
      <c r="B85" s="28"/>
      <c r="C85" s="28"/>
      <c r="D85" s="29"/>
    </row>
    <row r="86">
      <c r="A86" s="28"/>
      <c r="B86" s="28"/>
      <c r="C86" s="28"/>
      <c r="D86" s="29"/>
    </row>
    <row r="87">
      <c r="A87" s="28"/>
      <c r="B87" s="28"/>
      <c r="C87" s="28"/>
      <c r="D87" s="29"/>
    </row>
    <row r="88">
      <c r="A88" s="28"/>
      <c r="B88" s="28"/>
      <c r="C88" s="28"/>
      <c r="D88" s="29"/>
    </row>
    <row r="89">
      <c r="A89" s="28"/>
      <c r="B89" s="28"/>
      <c r="C89" s="28"/>
      <c r="D89" s="29"/>
    </row>
    <row r="90">
      <c r="A90" s="28"/>
      <c r="B90" s="28"/>
      <c r="C90" s="28"/>
      <c r="D90" s="29"/>
    </row>
    <row r="91">
      <c r="A91" s="28"/>
      <c r="B91" s="28"/>
      <c r="C91" s="28"/>
      <c r="D91" s="29"/>
    </row>
    <row r="92">
      <c r="A92" s="28"/>
      <c r="B92" s="28"/>
      <c r="C92" s="28"/>
      <c r="D92" s="29"/>
    </row>
    <row r="93">
      <c r="A93" s="28"/>
      <c r="B93" s="28"/>
      <c r="C93" s="28"/>
      <c r="D93" s="29"/>
    </row>
    <row r="94">
      <c r="A94" s="28"/>
      <c r="B94" s="28"/>
      <c r="C94" s="28"/>
      <c r="D94" s="29"/>
    </row>
    <row r="95">
      <c r="A95" s="28"/>
      <c r="B95" s="28"/>
      <c r="C95" s="28"/>
      <c r="D95" s="29"/>
    </row>
    <row r="96">
      <c r="A96" s="28"/>
      <c r="B96" s="28"/>
      <c r="C96" s="28"/>
      <c r="D96" s="29"/>
    </row>
    <row r="97">
      <c r="A97" s="28"/>
      <c r="B97" s="28"/>
      <c r="C97" s="28"/>
      <c r="D97" s="29"/>
    </row>
    <row r="98">
      <c r="A98" s="28"/>
      <c r="B98" s="28"/>
      <c r="C98" s="28"/>
      <c r="D98" s="29"/>
    </row>
    <row r="99">
      <c r="A99" s="28"/>
      <c r="B99" s="28"/>
      <c r="C99" s="28"/>
      <c r="D99" s="29"/>
    </row>
    <row r="100">
      <c r="A100" s="28"/>
      <c r="B100" s="28"/>
      <c r="C100" s="28"/>
      <c r="D100" s="29"/>
    </row>
    <row r="101">
      <c r="A101" s="28"/>
      <c r="B101" s="28"/>
      <c r="C101" s="28"/>
      <c r="D101" s="29"/>
    </row>
    <row r="102">
      <c r="A102" s="28"/>
      <c r="B102" s="28"/>
      <c r="C102" s="28"/>
      <c r="D102" s="29"/>
    </row>
    <row r="103">
      <c r="A103" s="28"/>
      <c r="B103" s="28"/>
      <c r="C103" s="28"/>
      <c r="D103" s="29"/>
    </row>
    <row r="104">
      <c r="A104" s="28"/>
      <c r="B104" s="28"/>
      <c r="C104" s="28"/>
      <c r="D104" s="29"/>
    </row>
    <row r="105">
      <c r="A105" s="28"/>
      <c r="B105" s="28"/>
      <c r="C105" s="28"/>
      <c r="D105" s="29"/>
    </row>
    <row r="106">
      <c r="A106" s="28"/>
      <c r="B106" s="28"/>
      <c r="C106" s="28"/>
      <c r="D106" s="29"/>
    </row>
    <row r="107">
      <c r="A107" s="28"/>
      <c r="B107" s="28"/>
      <c r="C107" s="28"/>
      <c r="D107" s="29"/>
    </row>
    <row r="108">
      <c r="A108" s="28"/>
      <c r="B108" s="28"/>
      <c r="C108" s="28"/>
      <c r="D108" s="29"/>
    </row>
    <row r="109">
      <c r="A109" s="28"/>
      <c r="B109" s="28"/>
      <c r="C109" s="28"/>
      <c r="D109" s="29"/>
    </row>
    <row r="110">
      <c r="A110" s="28"/>
      <c r="B110" s="28"/>
      <c r="C110" s="28"/>
      <c r="D110" s="29"/>
    </row>
    <row r="111">
      <c r="A111" s="28"/>
      <c r="B111" s="28"/>
      <c r="C111" s="28"/>
      <c r="D111" s="29"/>
    </row>
    <row r="112">
      <c r="A112" s="28"/>
      <c r="B112" s="28"/>
      <c r="C112" s="28"/>
      <c r="D112" s="29"/>
    </row>
    <row r="113">
      <c r="A113" s="28"/>
      <c r="B113" s="28"/>
      <c r="C113" s="28"/>
      <c r="D113" s="29"/>
    </row>
    <row r="114">
      <c r="A114" s="28"/>
      <c r="B114" s="28"/>
      <c r="C114" s="28"/>
      <c r="D114" s="29"/>
    </row>
    <row r="115">
      <c r="A115" s="28"/>
      <c r="B115" s="28"/>
      <c r="C115" s="28"/>
      <c r="D115" s="29"/>
    </row>
    <row r="116">
      <c r="A116" s="28"/>
      <c r="B116" s="28"/>
      <c r="C116" s="28"/>
      <c r="D116" s="29"/>
    </row>
    <row r="117">
      <c r="A117" s="28"/>
      <c r="B117" s="28"/>
      <c r="C117" s="28"/>
      <c r="D117" s="29"/>
    </row>
    <row r="118">
      <c r="A118" s="28"/>
      <c r="B118" s="28"/>
      <c r="C118" s="28"/>
      <c r="D118" s="29"/>
    </row>
    <row r="119">
      <c r="A119" s="28"/>
      <c r="B119" s="28"/>
      <c r="C119" s="28"/>
      <c r="D119" s="29"/>
    </row>
    <row r="120">
      <c r="A120" s="28"/>
      <c r="B120" s="28"/>
      <c r="C120" s="28"/>
      <c r="D120" s="29"/>
    </row>
    <row r="121">
      <c r="A121" s="28"/>
      <c r="B121" s="28"/>
      <c r="C121" s="28"/>
      <c r="D121" s="29"/>
    </row>
    <row r="122">
      <c r="A122" s="28"/>
      <c r="B122" s="28"/>
      <c r="C122" s="28"/>
      <c r="D122" s="29"/>
    </row>
    <row r="123">
      <c r="A123" s="28"/>
      <c r="B123" s="28"/>
      <c r="C123" s="28"/>
      <c r="D123" s="29"/>
    </row>
    <row r="124">
      <c r="A124" s="28"/>
      <c r="B124" s="28"/>
      <c r="C124" s="28"/>
      <c r="D124" s="29"/>
    </row>
    <row r="125">
      <c r="A125" s="28"/>
      <c r="B125" s="28"/>
      <c r="C125" s="28"/>
      <c r="D125" s="29"/>
    </row>
    <row r="126">
      <c r="A126" s="28"/>
      <c r="B126" s="28"/>
      <c r="C126" s="28"/>
      <c r="D126" s="29"/>
    </row>
    <row r="127">
      <c r="A127" s="28"/>
      <c r="B127" s="28"/>
      <c r="C127" s="28"/>
      <c r="D127" s="29"/>
    </row>
    <row r="128">
      <c r="A128" s="28"/>
      <c r="B128" s="28"/>
      <c r="C128" s="28"/>
      <c r="D128" s="29"/>
    </row>
    <row r="129">
      <c r="A129" s="28"/>
      <c r="B129" s="28"/>
      <c r="C129" s="28"/>
      <c r="D129" s="29"/>
    </row>
    <row r="130">
      <c r="A130" s="28"/>
      <c r="B130" s="28"/>
      <c r="C130" s="28"/>
      <c r="D130" s="29"/>
    </row>
    <row r="131">
      <c r="A131" s="28"/>
      <c r="B131" s="28"/>
      <c r="C131" s="28"/>
      <c r="D131" s="29"/>
    </row>
    <row r="132">
      <c r="A132" s="28"/>
      <c r="B132" s="28"/>
      <c r="C132" s="28"/>
      <c r="D132" s="29"/>
    </row>
    <row r="133">
      <c r="A133" s="28"/>
      <c r="B133" s="28"/>
      <c r="C133" s="28"/>
      <c r="D133" s="29"/>
    </row>
    <row r="134">
      <c r="A134" s="28"/>
      <c r="B134" s="28"/>
      <c r="C134" s="28"/>
      <c r="D134" s="29"/>
    </row>
    <row r="135">
      <c r="A135" s="28"/>
      <c r="B135" s="28"/>
      <c r="C135" s="28"/>
      <c r="D135" s="29"/>
    </row>
    <row r="136">
      <c r="A136" s="28"/>
      <c r="B136" s="28"/>
      <c r="C136" s="28"/>
      <c r="D136" s="29"/>
    </row>
    <row r="137">
      <c r="A137" s="28"/>
      <c r="B137" s="28"/>
      <c r="C137" s="28"/>
      <c r="D137" s="29"/>
    </row>
    <row r="138">
      <c r="A138" s="28"/>
      <c r="B138" s="28"/>
      <c r="C138" s="28"/>
      <c r="D138" s="29"/>
    </row>
    <row r="139">
      <c r="A139" s="28"/>
      <c r="B139" s="28"/>
      <c r="C139" s="28"/>
      <c r="D139" s="29"/>
    </row>
    <row r="140">
      <c r="A140" s="28"/>
      <c r="B140" s="28"/>
      <c r="C140" s="28"/>
      <c r="D140" s="29"/>
    </row>
    <row r="141">
      <c r="A141" s="28"/>
      <c r="B141" s="28"/>
      <c r="C141" s="28"/>
      <c r="D141" s="29"/>
    </row>
    <row r="142">
      <c r="A142" s="28"/>
      <c r="B142" s="28"/>
      <c r="C142" s="28"/>
      <c r="D142" s="29"/>
    </row>
    <row r="143">
      <c r="A143" s="28"/>
      <c r="B143" s="28"/>
      <c r="C143" s="28"/>
      <c r="D143" s="29"/>
    </row>
    <row r="144">
      <c r="A144" s="28"/>
      <c r="B144" s="28"/>
      <c r="C144" s="28"/>
      <c r="D144" s="29"/>
    </row>
    <row r="145">
      <c r="A145" s="28"/>
      <c r="B145" s="28"/>
      <c r="C145" s="28"/>
      <c r="D145" s="29"/>
    </row>
    <row r="146">
      <c r="A146" s="28"/>
      <c r="B146" s="28"/>
      <c r="C146" s="28"/>
      <c r="D146" s="29"/>
    </row>
    <row r="147">
      <c r="A147" s="28"/>
      <c r="B147" s="28"/>
      <c r="C147" s="28"/>
      <c r="D147" s="29"/>
    </row>
    <row r="148">
      <c r="A148" s="28"/>
      <c r="B148" s="28"/>
      <c r="C148" s="28"/>
      <c r="D148" s="29"/>
    </row>
    <row r="149">
      <c r="A149" s="28"/>
      <c r="B149" s="28"/>
      <c r="C149" s="28"/>
      <c r="D149" s="29"/>
    </row>
    <row r="150">
      <c r="A150" s="28"/>
      <c r="B150" s="28"/>
      <c r="C150" s="28"/>
      <c r="D150" s="29"/>
    </row>
    <row r="151">
      <c r="A151" s="28"/>
      <c r="B151" s="28"/>
      <c r="C151" s="28"/>
      <c r="D151" s="29"/>
    </row>
    <row r="152">
      <c r="A152" s="28"/>
      <c r="B152" s="28"/>
      <c r="C152" s="28"/>
      <c r="D152" s="29"/>
    </row>
    <row r="153">
      <c r="A153" s="28"/>
      <c r="B153" s="28"/>
      <c r="C153" s="28"/>
      <c r="D153" s="29"/>
    </row>
    <row r="154">
      <c r="A154" s="28"/>
      <c r="B154" s="28"/>
      <c r="C154" s="28"/>
      <c r="D154" s="29"/>
    </row>
    <row r="155">
      <c r="A155" s="28"/>
      <c r="B155" s="28"/>
      <c r="C155" s="28"/>
      <c r="D155" s="29"/>
    </row>
    <row r="156">
      <c r="A156" s="28"/>
      <c r="B156" s="28"/>
      <c r="C156" s="28"/>
      <c r="D156" s="29"/>
    </row>
    <row r="157">
      <c r="A157" s="28"/>
      <c r="B157" s="28"/>
      <c r="C157" s="28"/>
      <c r="D157" s="29"/>
    </row>
    <row r="158">
      <c r="A158" s="28"/>
      <c r="B158" s="28"/>
      <c r="C158" s="28"/>
      <c r="D158" s="29"/>
    </row>
    <row r="159">
      <c r="A159" s="28"/>
      <c r="B159" s="28"/>
      <c r="C159" s="28"/>
      <c r="D159" s="29"/>
    </row>
    <row r="160">
      <c r="A160" s="28"/>
      <c r="B160" s="28"/>
      <c r="C160" s="28"/>
      <c r="D160" s="29"/>
    </row>
    <row r="161">
      <c r="A161" s="28"/>
      <c r="B161" s="28"/>
      <c r="C161" s="28"/>
      <c r="D161" s="29"/>
    </row>
    <row r="162">
      <c r="A162" s="28"/>
      <c r="B162" s="28"/>
      <c r="C162" s="28"/>
      <c r="D162" s="29"/>
    </row>
    <row r="163">
      <c r="A163" s="28"/>
      <c r="B163" s="28"/>
      <c r="C163" s="28"/>
      <c r="D163" s="29"/>
    </row>
    <row r="164">
      <c r="A164" s="28"/>
      <c r="B164" s="28"/>
      <c r="C164" s="28"/>
      <c r="D164" s="29"/>
    </row>
    <row r="165">
      <c r="A165" s="28"/>
      <c r="B165" s="28"/>
      <c r="C165" s="28"/>
      <c r="D165" s="29"/>
    </row>
    <row r="166">
      <c r="A166" s="28"/>
      <c r="B166" s="28"/>
      <c r="C166" s="28"/>
      <c r="D166" s="29"/>
    </row>
    <row r="167">
      <c r="A167" s="28"/>
      <c r="B167" s="28"/>
      <c r="C167" s="28"/>
      <c r="D167" s="29"/>
    </row>
    <row r="168">
      <c r="A168" s="28"/>
      <c r="B168" s="28"/>
      <c r="C168" s="28"/>
      <c r="D168" s="29"/>
    </row>
    <row r="169">
      <c r="A169" s="28"/>
      <c r="B169" s="28"/>
      <c r="C169" s="28"/>
      <c r="D169" s="29"/>
    </row>
    <row r="170">
      <c r="A170" s="28"/>
      <c r="B170" s="28"/>
      <c r="C170" s="28"/>
      <c r="D170" s="29"/>
    </row>
    <row r="171">
      <c r="A171" s="28"/>
      <c r="B171" s="28"/>
      <c r="C171" s="28"/>
      <c r="D171" s="29"/>
    </row>
    <row r="172">
      <c r="A172" s="28"/>
      <c r="B172" s="28"/>
      <c r="C172" s="28"/>
      <c r="D172" s="29"/>
    </row>
    <row r="173">
      <c r="A173" s="28"/>
      <c r="B173" s="28"/>
      <c r="C173" s="28"/>
      <c r="D173" s="29"/>
    </row>
    <row r="174">
      <c r="A174" s="28"/>
      <c r="B174" s="28"/>
      <c r="C174" s="28"/>
      <c r="D174" s="29"/>
    </row>
    <row r="175">
      <c r="A175" s="28"/>
      <c r="B175" s="28"/>
      <c r="C175" s="28"/>
      <c r="D175" s="29"/>
    </row>
    <row r="176">
      <c r="A176" s="28"/>
      <c r="B176" s="28"/>
      <c r="C176" s="28"/>
      <c r="D176" s="29"/>
    </row>
    <row r="177">
      <c r="A177" s="28"/>
      <c r="B177" s="28"/>
      <c r="C177" s="28"/>
      <c r="D177" s="29"/>
    </row>
    <row r="178">
      <c r="A178" s="28"/>
      <c r="B178" s="28"/>
      <c r="C178" s="28"/>
      <c r="D178" s="29"/>
    </row>
    <row r="179">
      <c r="A179" s="28"/>
      <c r="B179" s="28"/>
      <c r="C179" s="28"/>
      <c r="D179" s="29"/>
    </row>
    <row r="180">
      <c r="A180" s="28"/>
      <c r="B180" s="28"/>
      <c r="C180" s="28"/>
      <c r="D180" s="29"/>
    </row>
    <row r="181">
      <c r="A181" s="28"/>
      <c r="B181" s="28"/>
      <c r="C181" s="28"/>
      <c r="D181" s="29"/>
    </row>
    <row r="182">
      <c r="A182" s="28"/>
      <c r="B182" s="28"/>
      <c r="C182" s="28"/>
      <c r="D182" s="29"/>
    </row>
    <row r="183">
      <c r="A183" s="28"/>
      <c r="B183" s="28"/>
      <c r="C183" s="28"/>
      <c r="D183" s="29"/>
    </row>
    <row r="184">
      <c r="A184" s="28"/>
      <c r="B184" s="28"/>
      <c r="C184" s="28"/>
      <c r="D184" s="29"/>
    </row>
    <row r="185">
      <c r="A185" s="28"/>
      <c r="B185" s="28"/>
      <c r="C185" s="28"/>
      <c r="D185" s="29"/>
    </row>
    <row r="186">
      <c r="A186" s="28"/>
      <c r="B186" s="28"/>
      <c r="C186" s="28"/>
      <c r="D186" s="29"/>
    </row>
    <row r="187">
      <c r="A187" s="28"/>
      <c r="B187" s="28"/>
      <c r="C187" s="28"/>
      <c r="D187" s="29"/>
    </row>
    <row r="188">
      <c r="A188" s="28"/>
      <c r="B188" s="28"/>
      <c r="C188" s="28"/>
      <c r="D188" s="29"/>
    </row>
    <row r="189">
      <c r="A189" s="28"/>
      <c r="B189" s="28"/>
      <c r="C189" s="28"/>
      <c r="D189" s="29"/>
    </row>
    <row r="190">
      <c r="A190" s="28"/>
      <c r="B190" s="28"/>
      <c r="C190" s="28"/>
      <c r="D190" s="29"/>
    </row>
    <row r="191">
      <c r="A191" s="28"/>
      <c r="B191" s="28"/>
      <c r="C191" s="28"/>
      <c r="D191" s="29"/>
    </row>
    <row r="192">
      <c r="A192" s="28"/>
      <c r="B192" s="28"/>
      <c r="C192" s="28"/>
      <c r="D192" s="29"/>
    </row>
    <row r="193">
      <c r="A193" s="28"/>
      <c r="B193" s="28"/>
      <c r="C193" s="28"/>
      <c r="D193" s="29"/>
    </row>
    <row r="194">
      <c r="A194" s="28"/>
      <c r="B194" s="28"/>
      <c r="C194" s="28"/>
      <c r="D194" s="29"/>
    </row>
    <row r="195">
      <c r="A195" s="28"/>
      <c r="B195" s="28"/>
      <c r="C195" s="28"/>
      <c r="D195" s="29"/>
    </row>
    <row r="196">
      <c r="A196" s="28"/>
      <c r="B196" s="28"/>
      <c r="C196" s="28"/>
      <c r="D196" s="29"/>
    </row>
    <row r="197">
      <c r="A197" s="28"/>
      <c r="B197" s="28"/>
      <c r="C197" s="28"/>
      <c r="D197" s="29"/>
    </row>
    <row r="198">
      <c r="A198" s="28"/>
      <c r="B198" s="28"/>
      <c r="C198" s="28"/>
      <c r="D198" s="29"/>
    </row>
    <row r="199">
      <c r="A199" s="28"/>
      <c r="B199" s="28"/>
      <c r="C199" s="28"/>
      <c r="D199" s="29"/>
    </row>
    <row r="200">
      <c r="A200" s="28"/>
      <c r="B200" s="28"/>
      <c r="C200" s="28"/>
      <c r="D200" s="29"/>
    </row>
    <row r="201">
      <c r="A201" s="28"/>
      <c r="B201" s="28"/>
      <c r="C201" s="28"/>
      <c r="D201" s="29"/>
    </row>
    <row r="202">
      <c r="A202" s="28"/>
      <c r="B202" s="28"/>
      <c r="C202" s="28"/>
      <c r="D202" s="29"/>
    </row>
    <row r="203">
      <c r="A203" s="28"/>
      <c r="B203" s="28"/>
      <c r="C203" s="28"/>
      <c r="D203" s="29"/>
    </row>
    <row r="204">
      <c r="A204" s="28"/>
      <c r="B204" s="28"/>
      <c r="C204" s="28"/>
      <c r="D204" s="29"/>
    </row>
    <row r="205">
      <c r="A205" s="28"/>
      <c r="B205" s="28"/>
      <c r="C205" s="28"/>
      <c r="D205" s="29"/>
    </row>
    <row r="206">
      <c r="A206" s="28"/>
      <c r="B206" s="28"/>
      <c r="C206" s="28"/>
      <c r="D206" s="29"/>
    </row>
    <row r="207">
      <c r="A207" s="28"/>
      <c r="B207" s="28"/>
      <c r="C207" s="28"/>
      <c r="D207" s="29"/>
    </row>
    <row r="208">
      <c r="A208" s="28"/>
      <c r="B208" s="28"/>
      <c r="C208" s="28"/>
      <c r="D208" s="29"/>
    </row>
    <row r="209">
      <c r="A209" s="28"/>
      <c r="B209" s="28"/>
      <c r="C209" s="28"/>
      <c r="D209" s="29"/>
    </row>
    <row r="210">
      <c r="A210" s="28"/>
      <c r="B210" s="28"/>
      <c r="C210" s="28"/>
      <c r="D210" s="29"/>
    </row>
    <row r="211">
      <c r="A211" s="28"/>
      <c r="B211" s="28"/>
      <c r="C211" s="28"/>
      <c r="D211" s="29"/>
    </row>
    <row r="212">
      <c r="A212" s="28"/>
      <c r="B212" s="28"/>
      <c r="C212" s="28"/>
      <c r="D212" s="29"/>
    </row>
    <row r="213">
      <c r="A213" s="28"/>
      <c r="B213" s="28"/>
      <c r="C213" s="28"/>
      <c r="D213" s="29"/>
    </row>
    <row r="214">
      <c r="A214" s="28"/>
      <c r="B214" s="28"/>
      <c r="C214" s="28"/>
      <c r="D214" s="29"/>
    </row>
    <row r="215">
      <c r="A215" s="28"/>
      <c r="B215" s="28"/>
      <c r="C215" s="28"/>
      <c r="D215" s="29"/>
    </row>
    <row r="216">
      <c r="A216" s="28"/>
      <c r="B216" s="28"/>
      <c r="C216" s="28"/>
      <c r="D216" s="29"/>
    </row>
    <row r="217">
      <c r="A217" s="28"/>
      <c r="B217" s="28"/>
      <c r="C217" s="28"/>
      <c r="D217" s="29"/>
    </row>
    <row r="218">
      <c r="A218" s="28"/>
      <c r="B218" s="28"/>
      <c r="C218" s="28"/>
      <c r="D218" s="29"/>
    </row>
    <row r="219">
      <c r="A219" s="28"/>
      <c r="B219" s="28"/>
      <c r="C219" s="28"/>
      <c r="D219" s="29"/>
    </row>
    <row r="220">
      <c r="A220" s="28"/>
      <c r="B220" s="28"/>
      <c r="C220" s="28"/>
      <c r="D220" s="29"/>
    </row>
    <row r="221">
      <c r="A221" s="28"/>
      <c r="B221" s="28"/>
      <c r="C221" s="28"/>
      <c r="D221" s="29"/>
    </row>
    <row r="222">
      <c r="A222" s="28"/>
      <c r="B222" s="28"/>
      <c r="C222" s="28"/>
      <c r="D222" s="29"/>
    </row>
    <row r="223">
      <c r="A223" s="28"/>
      <c r="B223" s="28"/>
      <c r="C223" s="28"/>
      <c r="D223" s="29"/>
    </row>
    <row r="224">
      <c r="A224" s="28"/>
      <c r="B224" s="28"/>
      <c r="C224" s="28"/>
      <c r="D224" s="29"/>
    </row>
    <row r="225">
      <c r="A225" s="28"/>
      <c r="B225" s="28"/>
      <c r="C225" s="28"/>
      <c r="D225" s="29"/>
    </row>
    <row r="226">
      <c r="A226" s="28"/>
      <c r="B226" s="28"/>
      <c r="C226" s="28"/>
      <c r="D226" s="29"/>
    </row>
    <row r="227">
      <c r="A227" s="28"/>
      <c r="B227" s="28"/>
      <c r="C227" s="28"/>
      <c r="D227" s="29"/>
    </row>
    <row r="228">
      <c r="A228" s="28"/>
      <c r="B228" s="28"/>
      <c r="C228" s="28"/>
      <c r="D228" s="29"/>
    </row>
    <row r="229">
      <c r="A229" s="28"/>
      <c r="B229" s="28"/>
      <c r="C229" s="28"/>
      <c r="D229" s="29"/>
    </row>
    <row r="230">
      <c r="A230" s="28"/>
      <c r="B230" s="28"/>
      <c r="C230" s="28"/>
      <c r="D230" s="29"/>
    </row>
    <row r="231">
      <c r="A231" s="28"/>
      <c r="B231" s="28"/>
      <c r="C231" s="28"/>
      <c r="D231" s="29"/>
    </row>
    <row r="232">
      <c r="A232" s="28"/>
      <c r="B232" s="28"/>
      <c r="C232" s="28"/>
      <c r="D232" s="29"/>
    </row>
    <row r="233">
      <c r="A233" s="28"/>
      <c r="B233" s="28"/>
      <c r="C233" s="28"/>
      <c r="D233" s="29"/>
    </row>
    <row r="234">
      <c r="A234" s="28"/>
      <c r="B234" s="28"/>
      <c r="C234" s="28"/>
      <c r="D234" s="29"/>
    </row>
    <row r="235">
      <c r="A235" s="28"/>
      <c r="B235" s="28"/>
      <c r="C235" s="28"/>
      <c r="D235" s="29"/>
    </row>
    <row r="236">
      <c r="A236" s="28"/>
      <c r="B236" s="28"/>
      <c r="C236" s="28"/>
      <c r="D236" s="29"/>
    </row>
    <row r="237">
      <c r="A237" s="28"/>
      <c r="B237" s="28"/>
      <c r="C237" s="28"/>
      <c r="D237" s="29"/>
    </row>
    <row r="238">
      <c r="A238" s="28"/>
      <c r="B238" s="28"/>
      <c r="C238" s="28"/>
      <c r="D238" s="29"/>
    </row>
    <row r="239">
      <c r="A239" s="28"/>
      <c r="B239" s="28"/>
      <c r="C239" s="28"/>
      <c r="D239" s="29"/>
    </row>
    <row r="240">
      <c r="A240" s="28"/>
      <c r="B240" s="28"/>
      <c r="C240" s="28"/>
      <c r="D240" s="29"/>
    </row>
    <row r="241">
      <c r="A241" s="28"/>
      <c r="B241" s="28"/>
      <c r="C241" s="28"/>
      <c r="D241" s="29"/>
    </row>
    <row r="242">
      <c r="A242" s="28"/>
      <c r="B242" s="28"/>
      <c r="C242" s="28"/>
      <c r="D242" s="29"/>
    </row>
    <row r="243">
      <c r="A243" s="28"/>
      <c r="B243" s="28"/>
      <c r="C243" s="28"/>
      <c r="D243" s="29"/>
    </row>
    <row r="244">
      <c r="A244" s="28"/>
      <c r="B244" s="28"/>
      <c r="C244" s="28"/>
      <c r="D244" s="29"/>
    </row>
    <row r="245">
      <c r="A245" s="28"/>
      <c r="B245" s="28"/>
      <c r="C245" s="28"/>
      <c r="D245" s="29"/>
    </row>
    <row r="246">
      <c r="A246" s="28"/>
      <c r="B246" s="28"/>
      <c r="C246" s="28"/>
      <c r="D246" s="29"/>
    </row>
    <row r="247">
      <c r="A247" s="28"/>
      <c r="B247" s="28"/>
      <c r="C247" s="28"/>
      <c r="D247" s="29"/>
    </row>
    <row r="248">
      <c r="A248" s="28"/>
      <c r="B248" s="28"/>
      <c r="C248" s="28"/>
      <c r="D248" s="29"/>
    </row>
    <row r="249">
      <c r="A249" s="28"/>
      <c r="B249" s="28"/>
      <c r="C249" s="28"/>
      <c r="D249" s="29"/>
    </row>
    <row r="250">
      <c r="A250" s="28"/>
      <c r="B250" s="28"/>
      <c r="C250" s="28"/>
      <c r="D250" s="29"/>
    </row>
    <row r="251">
      <c r="A251" s="28"/>
      <c r="B251" s="28"/>
      <c r="C251" s="28"/>
      <c r="D251" s="29"/>
    </row>
    <row r="252">
      <c r="A252" s="28"/>
      <c r="B252" s="28"/>
      <c r="C252" s="28"/>
      <c r="D252" s="29"/>
    </row>
    <row r="253">
      <c r="A253" s="28"/>
      <c r="B253" s="28"/>
      <c r="C253" s="28"/>
      <c r="D253" s="29"/>
    </row>
    <row r="254">
      <c r="A254" s="28"/>
      <c r="B254" s="28"/>
      <c r="C254" s="28"/>
      <c r="D254" s="29"/>
    </row>
    <row r="255">
      <c r="A255" s="28"/>
      <c r="B255" s="28"/>
      <c r="C255" s="28"/>
      <c r="D255" s="29"/>
    </row>
    <row r="256">
      <c r="A256" s="28"/>
      <c r="B256" s="28"/>
      <c r="C256" s="28"/>
      <c r="D256" s="29"/>
    </row>
    <row r="257">
      <c r="A257" s="28"/>
      <c r="B257" s="28"/>
      <c r="C257" s="28"/>
      <c r="D257" s="29"/>
    </row>
    <row r="258">
      <c r="A258" s="28"/>
      <c r="B258" s="28"/>
      <c r="C258" s="28"/>
      <c r="D258" s="29"/>
    </row>
    <row r="259">
      <c r="A259" s="28"/>
      <c r="B259" s="28"/>
      <c r="C259" s="28"/>
      <c r="D259" s="29"/>
    </row>
    <row r="260">
      <c r="A260" s="28"/>
      <c r="B260" s="28"/>
      <c r="C260" s="28"/>
      <c r="D260" s="29"/>
    </row>
    <row r="261">
      <c r="A261" s="28"/>
      <c r="B261" s="28"/>
      <c r="C261" s="28"/>
      <c r="D261" s="29"/>
    </row>
    <row r="262">
      <c r="A262" s="28"/>
      <c r="B262" s="28"/>
      <c r="C262" s="28"/>
      <c r="D262" s="29"/>
    </row>
    <row r="263">
      <c r="A263" s="28"/>
      <c r="B263" s="28"/>
      <c r="C263" s="28"/>
      <c r="D263" s="29"/>
    </row>
    <row r="264">
      <c r="A264" s="28"/>
      <c r="B264" s="28"/>
      <c r="C264" s="28"/>
      <c r="D264" s="29"/>
    </row>
    <row r="265">
      <c r="A265" s="28"/>
      <c r="B265" s="28"/>
      <c r="C265" s="28"/>
      <c r="D265" s="29"/>
    </row>
    <row r="266">
      <c r="A266" s="28"/>
      <c r="B266" s="28"/>
      <c r="C266" s="28"/>
      <c r="D266" s="29"/>
    </row>
    <row r="267">
      <c r="A267" s="28"/>
      <c r="B267" s="28"/>
      <c r="C267" s="28"/>
      <c r="D267" s="29"/>
    </row>
    <row r="268">
      <c r="A268" s="28"/>
      <c r="B268" s="28"/>
      <c r="C268" s="28"/>
      <c r="D268" s="29"/>
    </row>
    <row r="269">
      <c r="A269" s="28"/>
      <c r="B269" s="28"/>
      <c r="C269" s="28"/>
      <c r="D269" s="29"/>
    </row>
    <row r="270">
      <c r="A270" s="28"/>
      <c r="B270" s="28"/>
      <c r="C270" s="28"/>
      <c r="D270" s="29"/>
    </row>
    <row r="271">
      <c r="A271" s="28"/>
      <c r="B271" s="28"/>
      <c r="C271" s="28"/>
      <c r="D271" s="29"/>
    </row>
    <row r="272">
      <c r="A272" s="28"/>
      <c r="B272" s="28"/>
      <c r="C272" s="28"/>
      <c r="D272" s="29"/>
    </row>
    <row r="273">
      <c r="A273" s="28"/>
      <c r="B273" s="28"/>
      <c r="C273" s="28"/>
      <c r="D273" s="29"/>
    </row>
    <row r="274">
      <c r="A274" s="28"/>
      <c r="B274" s="28"/>
      <c r="C274" s="28"/>
      <c r="D274" s="29"/>
    </row>
    <row r="275">
      <c r="A275" s="28"/>
      <c r="B275" s="28"/>
      <c r="C275" s="28"/>
      <c r="D275" s="29"/>
    </row>
    <row r="276">
      <c r="A276" s="28"/>
      <c r="B276" s="28"/>
      <c r="C276" s="28"/>
      <c r="D276" s="29"/>
    </row>
    <row r="277">
      <c r="A277" s="28"/>
      <c r="B277" s="28"/>
      <c r="C277" s="28"/>
      <c r="D277" s="29"/>
    </row>
    <row r="278">
      <c r="A278" s="28"/>
      <c r="B278" s="28"/>
      <c r="C278" s="28"/>
      <c r="D278" s="29"/>
    </row>
    <row r="279">
      <c r="A279" s="28"/>
      <c r="B279" s="28"/>
      <c r="C279" s="28"/>
      <c r="D279" s="29"/>
    </row>
    <row r="280">
      <c r="A280" s="28"/>
      <c r="B280" s="28"/>
      <c r="C280" s="28"/>
      <c r="D280" s="29"/>
    </row>
    <row r="281">
      <c r="A281" s="28"/>
      <c r="B281" s="28"/>
      <c r="C281" s="28"/>
      <c r="D281" s="29"/>
    </row>
    <row r="282">
      <c r="A282" s="28"/>
      <c r="B282" s="28"/>
      <c r="C282" s="28"/>
      <c r="D282" s="29"/>
    </row>
    <row r="283">
      <c r="A283" s="28"/>
      <c r="B283" s="28"/>
      <c r="C283" s="28"/>
      <c r="D283" s="29"/>
    </row>
    <row r="284">
      <c r="A284" s="28"/>
      <c r="B284" s="28"/>
      <c r="C284" s="28"/>
      <c r="D284" s="29"/>
    </row>
    <row r="285">
      <c r="A285" s="28"/>
      <c r="B285" s="28"/>
      <c r="C285" s="28"/>
      <c r="D285" s="29"/>
    </row>
    <row r="286">
      <c r="A286" s="28"/>
      <c r="B286" s="28"/>
      <c r="C286" s="28"/>
      <c r="D286" s="29"/>
    </row>
    <row r="287">
      <c r="A287" s="28"/>
      <c r="B287" s="28"/>
      <c r="C287" s="28"/>
      <c r="D287" s="29"/>
    </row>
    <row r="288">
      <c r="A288" s="28"/>
      <c r="B288" s="28"/>
      <c r="C288" s="28"/>
      <c r="D288" s="29"/>
    </row>
    <row r="289">
      <c r="A289" s="28"/>
      <c r="B289" s="28"/>
      <c r="C289" s="28"/>
      <c r="D289" s="29"/>
    </row>
    <row r="290">
      <c r="A290" s="28"/>
      <c r="B290" s="28"/>
      <c r="C290" s="28"/>
      <c r="D290" s="29"/>
    </row>
    <row r="291">
      <c r="A291" s="28"/>
      <c r="B291" s="28"/>
      <c r="C291" s="28"/>
      <c r="D291" s="29"/>
    </row>
    <row r="292">
      <c r="A292" s="28"/>
      <c r="B292" s="28"/>
      <c r="C292" s="28"/>
      <c r="D292" s="29"/>
    </row>
    <row r="293">
      <c r="A293" s="28"/>
      <c r="B293" s="28"/>
      <c r="C293" s="28"/>
      <c r="D293" s="29"/>
    </row>
    <row r="294">
      <c r="A294" s="28"/>
      <c r="B294" s="28"/>
      <c r="C294" s="28"/>
      <c r="D294" s="29"/>
    </row>
    <row r="295">
      <c r="A295" s="28"/>
      <c r="B295" s="28"/>
      <c r="C295" s="28"/>
      <c r="D295" s="29"/>
    </row>
    <row r="296">
      <c r="A296" s="28"/>
      <c r="B296" s="28"/>
      <c r="C296" s="28"/>
      <c r="D296" s="29"/>
    </row>
    <row r="297">
      <c r="A297" s="28"/>
      <c r="B297" s="28"/>
      <c r="C297" s="28"/>
      <c r="D297" s="29"/>
    </row>
    <row r="298">
      <c r="A298" s="28"/>
      <c r="B298" s="28"/>
      <c r="C298" s="28"/>
      <c r="D298" s="29"/>
    </row>
    <row r="299">
      <c r="A299" s="28"/>
      <c r="B299" s="28"/>
      <c r="C299" s="28"/>
      <c r="D299" s="29"/>
    </row>
    <row r="300">
      <c r="A300" s="28"/>
      <c r="B300" s="28"/>
      <c r="C300" s="28"/>
      <c r="D300" s="29"/>
    </row>
    <row r="301">
      <c r="A301" s="28"/>
      <c r="B301" s="28"/>
      <c r="C301" s="28"/>
      <c r="D301" s="29"/>
    </row>
    <row r="302">
      <c r="A302" s="28"/>
      <c r="B302" s="28"/>
      <c r="C302" s="28"/>
      <c r="D302" s="29"/>
    </row>
    <row r="303">
      <c r="A303" s="28"/>
      <c r="B303" s="28"/>
      <c r="C303" s="28"/>
      <c r="D303" s="29"/>
    </row>
    <row r="304">
      <c r="A304" s="28"/>
      <c r="B304" s="28"/>
      <c r="C304" s="28"/>
      <c r="D304" s="29"/>
    </row>
    <row r="305">
      <c r="A305" s="28"/>
      <c r="B305" s="28"/>
      <c r="C305" s="28"/>
      <c r="D305" s="29"/>
    </row>
    <row r="306">
      <c r="A306" s="28"/>
      <c r="B306" s="28"/>
      <c r="C306" s="28"/>
      <c r="D306" s="29"/>
    </row>
    <row r="307">
      <c r="A307" s="28"/>
      <c r="B307" s="28"/>
      <c r="C307" s="28"/>
      <c r="D307" s="29"/>
    </row>
    <row r="308">
      <c r="A308" s="28"/>
      <c r="B308" s="28"/>
      <c r="C308" s="28"/>
      <c r="D308" s="29"/>
    </row>
    <row r="309">
      <c r="A309" s="28"/>
      <c r="B309" s="28"/>
      <c r="C309" s="28"/>
      <c r="D309" s="29"/>
    </row>
    <row r="310">
      <c r="A310" s="28"/>
      <c r="B310" s="28"/>
      <c r="C310" s="28"/>
      <c r="D310" s="29"/>
    </row>
    <row r="311">
      <c r="A311" s="28"/>
      <c r="B311" s="28"/>
      <c r="C311" s="28"/>
      <c r="D311" s="29"/>
    </row>
    <row r="312">
      <c r="A312" s="28"/>
      <c r="B312" s="28"/>
      <c r="C312" s="28"/>
      <c r="D312" s="29"/>
    </row>
    <row r="313">
      <c r="A313" s="28"/>
      <c r="B313" s="28"/>
      <c r="C313" s="28"/>
      <c r="D313" s="29"/>
    </row>
    <row r="314">
      <c r="A314" s="28"/>
      <c r="B314" s="28"/>
      <c r="C314" s="28"/>
      <c r="D314" s="29"/>
    </row>
    <row r="315">
      <c r="A315" s="28"/>
      <c r="B315" s="28"/>
      <c r="C315" s="28"/>
      <c r="D315" s="29"/>
    </row>
    <row r="316">
      <c r="A316" s="28"/>
      <c r="B316" s="28"/>
      <c r="C316" s="28"/>
      <c r="D316" s="29"/>
    </row>
    <row r="317">
      <c r="A317" s="28"/>
      <c r="B317" s="28"/>
      <c r="C317" s="28"/>
      <c r="D317" s="29"/>
    </row>
    <row r="318">
      <c r="A318" s="28"/>
      <c r="B318" s="28"/>
      <c r="C318" s="28"/>
      <c r="D318" s="29"/>
    </row>
    <row r="319">
      <c r="A319" s="28"/>
      <c r="B319" s="28"/>
      <c r="C319" s="28"/>
      <c r="D319" s="29"/>
    </row>
    <row r="320">
      <c r="A320" s="28"/>
      <c r="B320" s="28"/>
      <c r="C320" s="28"/>
      <c r="D320" s="29"/>
    </row>
    <row r="321">
      <c r="A321" s="28"/>
      <c r="B321" s="28"/>
      <c r="C321" s="28"/>
      <c r="D321" s="29"/>
    </row>
    <row r="322">
      <c r="A322" s="28"/>
      <c r="B322" s="28"/>
      <c r="C322" s="28"/>
      <c r="D322" s="29"/>
    </row>
    <row r="323">
      <c r="A323" s="28"/>
      <c r="B323" s="28"/>
      <c r="C323" s="28"/>
      <c r="D323" s="29"/>
    </row>
    <row r="324">
      <c r="A324" s="28"/>
      <c r="B324" s="28"/>
      <c r="C324" s="28"/>
      <c r="D324" s="29"/>
    </row>
    <row r="325">
      <c r="A325" s="28"/>
      <c r="B325" s="28"/>
      <c r="C325" s="28"/>
      <c r="D325" s="29"/>
    </row>
    <row r="326">
      <c r="A326" s="28"/>
      <c r="B326" s="28"/>
      <c r="C326" s="28"/>
      <c r="D326" s="29"/>
    </row>
    <row r="327">
      <c r="A327" s="28"/>
      <c r="B327" s="28"/>
      <c r="C327" s="28"/>
      <c r="D327" s="29"/>
    </row>
    <row r="328">
      <c r="A328" s="28"/>
      <c r="B328" s="28"/>
      <c r="C328" s="28"/>
      <c r="D328" s="29"/>
    </row>
    <row r="329">
      <c r="A329" s="28"/>
      <c r="B329" s="28"/>
      <c r="C329" s="28"/>
      <c r="D329" s="29"/>
    </row>
    <row r="330">
      <c r="A330" s="28"/>
      <c r="B330" s="28"/>
      <c r="C330" s="28"/>
      <c r="D330" s="29"/>
    </row>
    <row r="331">
      <c r="A331" s="28"/>
      <c r="B331" s="28"/>
      <c r="C331" s="28"/>
      <c r="D331" s="29"/>
    </row>
    <row r="332">
      <c r="A332" s="28"/>
      <c r="B332" s="28"/>
      <c r="C332" s="28"/>
      <c r="D332" s="29"/>
    </row>
    <row r="333">
      <c r="A333" s="28"/>
      <c r="B333" s="28"/>
      <c r="C333" s="28"/>
      <c r="D333" s="29"/>
    </row>
    <row r="334">
      <c r="A334" s="28"/>
      <c r="B334" s="28"/>
      <c r="C334" s="28"/>
      <c r="D334" s="29"/>
    </row>
    <row r="335">
      <c r="A335" s="28"/>
      <c r="B335" s="28"/>
      <c r="C335" s="28"/>
      <c r="D335" s="29"/>
    </row>
    <row r="336">
      <c r="A336" s="28"/>
      <c r="B336" s="28"/>
      <c r="C336" s="28"/>
      <c r="D336" s="29"/>
    </row>
    <row r="337">
      <c r="A337" s="28"/>
      <c r="B337" s="28"/>
      <c r="C337" s="28"/>
      <c r="D337" s="29"/>
    </row>
    <row r="338">
      <c r="A338" s="28"/>
      <c r="B338" s="28"/>
      <c r="C338" s="28"/>
      <c r="D338" s="29"/>
    </row>
    <row r="339">
      <c r="A339" s="28"/>
      <c r="B339" s="28"/>
      <c r="C339" s="28"/>
      <c r="D339" s="29"/>
    </row>
    <row r="340">
      <c r="A340" s="28"/>
      <c r="B340" s="28"/>
      <c r="C340" s="28"/>
      <c r="D340" s="29"/>
    </row>
    <row r="341">
      <c r="A341" s="28"/>
      <c r="B341" s="28"/>
      <c r="C341" s="28"/>
      <c r="D341" s="29"/>
    </row>
    <row r="342">
      <c r="A342" s="28"/>
      <c r="B342" s="28"/>
      <c r="C342" s="28"/>
      <c r="D342" s="29"/>
    </row>
    <row r="343">
      <c r="A343" s="28"/>
      <c r="B343" s="28"/>
      <c r="C343" s="28"/>
      <c r="D343" s="29"/>
    </row>
    <row r="344">
      <c r="A344" s="28"/>
      <c r="B344" s="28"/>
      <c r="C344" s="28"/>
      <c r="D344" s="29"/>
    </row>
    <row r="345">
      <c r="A345" s="28"/>
      <c r="B345" s="28"/>
      <c r="C345" s="28"/>
      <c r="D345" s="29"/>
    </row>
    <row r="346">
      <c r="A346" s="28"/>
      <c r="B346" s="28"/>
      <c r="C346" s="28"/>
      <c r="D346" s="29"/>
    </row>
    <row r="347">
      <c r="A347" s="28"/>
      <c r="B347" s="28"/>
      <c r="C347" s="28"/>
      <c r="D347" s="29"/>
    </row>
    <row r="348">
      <c r="A348" s="28"/>
      <c r="B348" s="28"/>
      <c r="C348" s="28"/>
      <c r="D348" s="29"/>
    </row>
    <row r="349">
      <c r="A349" s="28"/>
      <c r="B349" s="28"/>
      <c r="C349" s="28"/>
      <c r="D349" s="29"/>
    </row>
    <row r="350">
      <c r="A350" s="28"/>
      <c r="B350" s="28"/>
      <c r="C350" s="28"/>
      <c r="D350" s="29"/>
    </row>
    <row r="351">
      <c r="A351" s="28"/>
      <c r="B351" s="28"/>
      <c r="C351" s="28"/>
      <c r="D351" s="29"/>
    </row>
    <row r="352">
      <c r="A352" s="28"/>
      <c r="B352" s="28"/>
      <c r="C352" s="28"/>
      <c r="D352" s="29"/>
    </row>
    <row r="353">
      <c r="A353" s="28"/>
      <c r="B353" s="28"/>
      <c r="C353" s="28"/>
      <c r="D353" s="29"/>
    </row>
    <row r="354">
      <c r="A354" s="28"/>
      <c r="B354" s="28"/>
      <c r="C354" s="28"/>
      <c r="D354" s="29"/>
    </row>
    <row r="355">
      <c r="A355" s="28"/>
      <c r="B355" s="28"/>
      <c r="C355" s="28"/>
      <c r="D355" s="29"/>
    </row>
    <row r="356">
      <c r="A356" s="28"/>
      <c r="B356" s="28"/>
      <c r="C356" s="28"/>
      <c r="D356" s="29"/>
    </row>
    <row r="357">
      <c r="A357" s="28"/>
      <c r="B357" s="28"/>
      <c r="C357" s="28"/>
      <c r="D357" s="29"/>
    </row>
    <row r="358">
      <c r="A358" s="28"/>
      <c r="B358" s="28"/>
      <c r="C358" s="28"/>
      <c r="D358" s="29"/>
    </row>
    <row r="359">
      <c r="A359" s="28"/>
      <c r="B359" s="28"/>
      <c r="C359" s="28"/>
      <c r="D359" s="29"/>
    </row>
    <row r="360">
      <c r="A360" s="28"/>
      <c r="B360" s="28"/>
      <c r="C360" s="28"/>
      <c r="D360" s="29"/>
    </row>
    <row r="361">
      <c r="A361" s="28"/>
      <c r="B361" s="28"/>
      <c r="C361" s="28"/>
      <c r="D361" s="29"/>
    </row>
    <row r="362">
      <c r="A362" s="28"/>
      <c r="B362" s="28"/>
      <c r="C362" s="28"/>
      <c r="D362" s="29"/>
    </row>
    <row r="363">
      <c r="A363" s="28"/>
      <c r="B363" s="28"/>
      <c r="C363" s="28"/>
      <c r="D363" s="29"/>
    </row>
    <row r="364">
      <c r="A364" s="28"/>
      <c r="B364" s="28"/>
      <c r="C364" s="28"/>
      <c r="D364" s="29"/>
    </row>
    <row r="365">
      <c r="A365" s="28"/>
      <c r="B365" s="28"/>
      <c r="C365" s="28"/>
      <c r="D365" s="29"/>
    </row>
    <row r="366">
      <c r="A366" s="28"/>
      <c r="B366" s="28"/>
      <c r="C366" s="28"/>
      <c r="D366" s="29"/>
    </row>
    <row r="367">
      <c r="A367" s="28"/>
      <c r="B367" s="28"/>
      <c r="C367" s="28"/>
      <c r="D367" s="29"/>
    </row>
    <row r="368">
      <c r="A368" s="28"/>
      <c r="B368" s="28"/>
      <c r="C368" s="28"/>
      <c r="D368" s="29"/>
    </row>
    <row r="369">
      <c r="A369" s="28"/>
      <c r="B369" s="28"/>
      <c r="C369" s="28"/>
      <c r="D369" s="29"/>
    </row>
    <row r="370">
      <c r="A370" s="28"/>
      <c r="B370" s="28"/>
      <c r="C370" s="28"/>
      <c r="D370" s="29"/>
    </row>
    <row r="371">
      <c r="A371" s="28"/>
      <c r="B371" s="28"/>
      <c r="C371" s="28"/>
      <c r="D371" s="29"/>
    </row>
    <row r="372">
      <c r="A372" s="28"/>
      <c r="B372" s="28"/>
      <c r="C372" s="28"/>
      <c r="D372" s="29"/>
    </row>
    <row r="373">
      <c r="A373" s="28"/>
      <c r="B373" s="28"/>
      <c r="C373" s="28"/>
      <c r="D373" s="29"/>
    </row>
    <row r="374">
      <c r="A374" s="28"/>
      <c r="B374" s="28"/>
      <c r="C374" s="28"/>
      <c r="D374" s="29"/>
    </row>
    <row r="375">
      <c r="A375" s="28"/>
      <c r="B375" s="28"/>
      <c r="C375" s="28"/>
      <c r="D375" s="29"/>
    </row>
    <row r="376">
      <c r="A376" s="28"/>
      <c r="B376" s="28"/>
      <c r="C376" s="28"/>
      <c r="D376" s="29"/>
    </row>
    <row r="377">
      <c r="A377" s="28"/>
      <c r="B377" s="28"/>
      <c r="C377" s="28"/>
      <c r="D377" s="29"/>
    </row>
    <row r="378">
      <c r="A378" s="28"/>
      <c r="B378" s="28"/>
      <c r="C378" s="28"/>
      <c r="D378" s="29"/>
    </row>
    <row r="379">
      <c r="A379" s="28"/>
      <c r="B379" s="28"/>
      <c r="C379" s="28"/>
      <c r="D379" s="29"/>
    </row>
    <row r="380">
      <c r="A380" s="28"/>
      <c r="B380" s="28"/>
      <c r="C380" s="28"/>
      <c r="D380" s="29"/>
    </row>
    <row r="381">
      <c r="A381" s="28"/>
      <c r="B381" s="28"/>
      <c r="C381" s="28"/>
      <c r="D381" s="29"/>
    </row>
    <row r="382">
      <c r="A382" s="28"/>
      <c r="B382" s="28"/>
      <c r="C382" s="28"/>
      <c r="D382" s="29"/>
    </row>
    <row r="383">
      <c r="A383" s="28"/>
      <c r="B383" s="28"/>
      <c r="C383" s="28"/>
      <c r="D383" s="29"/>
    </row>
    <row r="384">
      <c r="A384" s="28"/>
      <c r="B384" s="28"/>
      <c r="C384" s="28"/>
      <c r="D384" s="29"/>
    </row>
    <row r="385">
      <c r="A385" s="28"/>
      <c r="B385" s="28"/>
      <c r="C385" s="28"/>
      <c r="D385" s="29"/>
    </row>
    <row r="386">
      <c r="A386" s="28"/>
      <c r="B386" s="28"/>
      <c r="C386" s="28"/>
      <c r="D386" s="29"/>
    </row>
    <row r="387">
      <c r="A387" s="28"/>
      <c r="B387" s="28"/>
      <c r="C387" s="28"/>
      <c r="D387" s="29"/>
    </row>
    <row r="388">
      <c r="A388" s="28"/>
      <c r="B388" s="28"/>
      <c r="C388" s="28"/>
      <c r="D388" s="29"/>
    </row>
    <row r="389">
      <c r="A389" s="28"/>
      <c r="B389" s="28"/>
      <c r="C389" s="28"/>
      <c r="D389" s="29"/>
    </row>
    <row r="390">
      <c r="A390" s="28"/>
      <c r="B390" s="28"/>
      <c r="C390" s="28"/>
      <c r="D390" s="29"/>
    </row>
    <row r="391">
      <c r="A391" s="28"/>
      <c r="B391" s="28"/>
      <c r="C391" s="28"/>
      <c r="D391" s="29"/>
    </row>
    <row r="392">
      <c r="A392" s="28"/>
      <c r="B392" s="28"/>
      <c r="C392" s="28"/>
      <c r="D392" s="29"/>
    </row>
    <row r="393">
      <c r="A393" s="28"/>
      <c r="B393" s="28"/>
      <c r="C393" s="28"/>
      <c r="D393" s="29"/>
    </row>
    <row r="394">
      <c r="A394" s="28"/>
      <c r="B394" s="28"/>
      <c r="C394" s="28"/>
      <c r="D394" s="29"/>
    </row>
    <row r="395">
      <c r="A395" s="28"/>
      <c r="B395" s="28"/>
      <c r="C395" s="28"/>
      <c r="D395" s="29"/>
    </row>
    <row r="396">
      <c r="A396" s="28"/>
      <c r="B396" s="28"/>
      <c r="C396" s="28"/>
      <c r="D396" s="29"/>
    </row>
    <row r="397">
      <c r="A397" s="28"/>
      <c r="B397" s="28"/>
      <c r="C397" s="28"/>
      <c r="D397" s="29"/>
    </row>
    <row r="398">
      <c r="A398" s="28"/>
      <c r="B398" s="28"/>
      <c r="C398" s="28"/>
      <c r="D398" s="29"/>
    </row>
    <row r="399">
      <c r="A399" s="28"/>
      <c r="B399" s="28"/>
      <c r="C399" s="28"/>
      <c r="D399" s="29"/>
    </row>
    <row r="400">
      <c r="A400" s="28"/>
      <c r="B400" s="28"/>
      <c r="C400" s="28"/>
      <c r="D400" s="29"/>
    </row>
    <row r="401">
      <c r="A401" s="28"/>
      <c r="B401" s="28"/>
      <c r="C401" s="28"/>
      <c r="D401" s="29"/>
    </row>
    <row r="402">
      <c r="A402" s="28"/>
      <c r="B402" s="28"/>
      <c r="C402" s="28"/>
      <c r="D402" s="29"/>
    </row>
    <row r="403">
      <c r="A403" s="28"/>
      <c r="B403" s="28"/>
      <c r="C403" s="28"/>
      <c r="D403" s="29"/>
    </row>
    <row r="404">
      <c r="A404" s="28"/>
      <c r="B404" s="28"/>
      <c r="C404" s="28"/>
      <c r="D404" s="29"/>
    </row>
    <row r="405">
      <c r="A405" s="28"/>
      <c r="B405" s="28"/>
      <c r="C405" s="28"/>
      <c r="D405" s="29"/>
    </row>
    <row r="406">
      <c r="A406" s="28"/>
      <c r="B406" s="28"/>
      <c r="C406" s="28"/>
      <c r="D406" s="29"/>
    </row>
    <row r="407">
      <c r="A407" s="28"/>
      <c r="B407" s="28"/>
      <c r="C407" s="28"/>
      <c r="D407" s="29"/>
    </row>
    <row r="408">
      <c r="A408" s="28"/>
      <c r="B408" s="28"/>
      <c r="C408" s="28"/>
      <c r="D408" s="29"/>
    </row>
    <row r="409">
      <c r="A409" s="28"/>
      <c r="B409" s="28"/>
      <c r="C409" s="28"/>
      <c r="D409" s="29"/>
    </row>
    <row r="410">
      <c r="A410" s="28"/>
      <c r="B410" s="28"/>
      <c r="C410" s="28"/>
      <c r="D410" s="29"/>
    </row>
    <row r="411">
      <c r="A411" s="28"/>
      <c r="B411" s="28"/>
      <c r="C411" s="28"/>
      <c r="D411" s="29"/>
    </row>
    <row r="412">
      <c r="A412" s="28"/>
      <c r="B412" s="28"/>
      <c r="C412" s="28"/>
      <c r="D412" s="29"/>
    </row>
    <row r="413">
      <c r="A413" s="28"/>
      <c r="B413" s="28"/>
      <c r="C413" s="28"/>
      <c r="D413" s="29"/>
    </row>
    <row r="414">
      <c r="A414" s="28"/>
      <c r="B414" s="28"/>
      <c r="C414" s="28"/>
      <c r="D414" s="29"/>
    </row>
    <row r="415">
      <c r="A415" s="28"/>
      <c r="B415" s="28"/>
      <c r="C415" s="28"/>
      <c r="D415" s="29"/>
    </row>
    <row r="416">
      <c r="A416" s="28"/>
      <c r="B416" s="28"/>
      <c r="C416" s="28"/>
      <c r="D416" s="29"/>
    </row>
    <row r="417">
      <c r="A417" s="28"/>
      <c r="B417" s="28"/>
      <c r="C417" s="28"/>
      <c r="D417" s="29"/>
    </row>
    <row r="418">
      <c r="A418" s="28"/>
      <c r="B418" s="28"/>
      <c r="C418" s="28"/>
      <c r="D418" s="29"/>
    </row>
    <row r="419">
      <c r="A419" s="28"/>
      <c r="B419" s="28"/>
      <c r="C419" s="28"/>
      <c r="D419" s="29"/>
    </row>
    <row r="420">
      <c r="A420" s="28"/>
      <c r="B420" s="28"/>
      <c r="C420" s="28"/>
      <c r="D420" s="29"/>
    </row>
    <row r="421">
      <c r="A421" s="28"/>
      <c r="B421" s="28"/>
      <c r="C421" s="28"/>
      <c r="D421" s="29"/>
    </row>
    <row r="422">
      <c r="A422" s="28"/>
      <c r="B422" s="28"/>
      <c r="C422" s="28"/>
      <c r="D422" s="29"/>
    </row>
    <row r="423">
      <c r="A423" s="28"/>
      <c r="B423" s="28"/>
      <c r="C423" s="28"/>
      <c r="D423" s="29"/>
    </row>
    <row r="424">
      <c r="A424" s="28"/>
      <c r="B424" s="28"/>
      <c r="C424" s="28"/>
      <c r="D424" s="29"/>
    </row>
    <row r="425">
      <c r="A425" s="28"/>
      <c r="B425" s="28"/>
      <c r="C425" s="28"/>
      <c r="D425" s="29"/>
    </row>
    <row r="426">
      <c r="A426" s="28"/>
      <c r="B426" s="28"/>
      <c r="C426" s="28"/>
      <c r="D426" s="29"/>
    </row>
    <row r="427">
      <c r="A427" s="28"/>
      <c r="B427" s="28"/>
      <c r="C427" s="28"/>
      <c r="D427" s="29"/>
    </row>
    <row r="428">
      <c r="A428" s="28"/>
      <c r="B428" s="28"/>
      <c r="C428" s="28"/>
      <c r="D428" s="29"/>
    </row>
    <row r="429">
      <c r="A429" s="28"/>
      <c r="B429" s="28"/>
      <c r="C429" s="28"/>
      <c r="D429" s="29"/>
    </row>
    <row r="430">
      <c r="A430" s="28"/>
      <c r="B430" s="28"/>
      <c r="C430" s="28"/>
      <c r="D430" s="29"/>
    </row>
    <row r="431">
      <c r="A431" s="28"/>
      <c r="B431" s="28"/>
      <c r="C431" s="28"/>
      <c r="D431" s="29"/>
    </row>
    <row r="432">
      <c r="A432" s="28"/>
      <c r="B432" s="28"/>
      <c r="C432" s="28"/>
      <c r="D432" s="29"/>
    </row>
    <row r="433">
      <c r="A433" s="28"/>
      <c r="B433" s="28"/>
      <c r="C433" s="28"/>
      <c r="D433" s="29"/>
    </row>
    <row r="434">
      <c r="A434" s="28"/>
      <c r="B434" s="28"/>
      <c r="C434" s="28"/>
      <c r="D434" s="29"/>
    </row>
    <row r="435">
      <c r="A435" s="28"/>
      <c r="B435" s="28"/>
      <c r="C435" s="28"/>
      <c r="D435" s="29"/>
    </row>
    <row r="436">
      <c r="A436" s="28"/>
      <c r="B436" s="28"/>
      <c r="C436" s="28"/>
      <c r="D436" s="29"/>
    </row>
    <row r="437">
      <c r="A437" s="28"/>
      <c r="B437" s="28"/>
      <c r="C437" s="28"/>
      <c r="D437" s="29"/>
    </row>
    <row r="438">
      <c r="A438" s="28"/>
      <c r="B438" s="28"/>
      <c r="C438" s="28"/>
      <c r="D438" s="29"/>
    </row>
    <row r="439">
      <c r="A439" s="28"/>
      <c r="B439" s="28"/>
      <c r="C439" s="28"/>
      <c r="D439" s="29"/>
    </row>
    <row r="440">
      <c r="A440" s="28"/>
      <c r="B440" s="28"/>
      <c r="C440" s="28"/>
      <c r="D440" s="29"/>
    </row>
    <row r="441">
      <c r="A441" s="28"/>
      <c r="B441" s="28"/>
      <c r="C441" s="28"/>
      <c r="D441" s="29"/>
    </row>
    <row r="442">
      <c r="A442" s="28"/>
      <c r="B442" s="28"/>
      <c r="C442" s="28"/>
      <c r="D442" s="29"/>
    </row>
    <row r="443">
      <c r="A443" s="28"/>
      <c r="B443" s="28"/>
      <c r="C443" s="28"/>
      <c r="D443" s="29"/>
    </row>
    <row r="444">
      <c r="A444" s="28"/>
      <c r="B444" s="28"/>
      <c r="C444" s="28"/>
      <c r="D444" s="29"/>
    </row>
    <row r="445">
      <c r="A445" s="28"/>
      <c r="B445" s="28"/>
      <c r="C445" s="28"/>
      <c r="D445" s="29"/>
    </row>
    <row r="446">
      <c r="A446" s="28"/>
      <c r="B446" s="28"/>
      <c r="C446" s="28"/>
      <c r="D446" s="29"/>
    </row>
    <row r="447">
      <c r="A447" s="28"/>
      <c r="B447" s="28"/>
      <c r="C447" s="28"/>
      <c r="D447" s="29"/>
    </row>
    <row r="448">
      <c r="A448" s="28"/>
      <c r="B448" s="28"/>
      <c r="C448" s="28"/>
      <c r="D448" s="29"/>
    </row>
    <row r="449">
      <c r="A449" s="28"/>
      <c r="B449" s="28"/>
      <c r="C449" s="28"/>
      <c r="D449" s="29"/>
    </row>
    <row r="450">
      <c r="A450" s="28"/>
      <c r="B450" s="28"/>
      <c r="C450" s="28"/>
      <c r="D450" s="29"/>
    </row>
    <row r="451">
      <c r="A451" s="28"/>
      <c r="B451" s="28"/>
      <c r="C451" s="28"/>
      <c r="D451" s="29"/>
    </row>
    <row r="452">
      <c r="A452" s="28"/>
      <c r="B452" s="28"/>
      <c r="C452" s="28"/>
      <c r="D452" s="29"/>
    </row>
    <row r="453">
      <c r="A453" s="28"/>
      <c r="B453" s="28"/>
      <c r="C453" s="28"/>
      <c r="D453" s="29"/>
    </row>
    <row r="454">
      <c r="A454" s="28"/>
      <c r="B454" s="28"/>
      <c r="C454" s="28"/>
      <c r="D454" s="29"/>
    </row>
    <row r="455">
      <c r="A455" s="28"/>
      <c r="B455" s="28"/>
      <c r="C455" s="28"/>
      <c r="D455" s="29"/>
    </row>
    <row r="456">
      <c r="A456" s="28"/>
      <c r="B456" s="28"/>
      <c r="C456" s="28"/>
      <c r="D456" s="29"/>
    </row>
    <row r="457">
      <c r="A457" s="28"/>
      <c r="B457" s="28"/>
      <c r="C457" s="28"/>
      <c r="D457" s="29"/>
    </row>
    <row r="458">
      <c r="A458" s="28"/>
      <c r="B458" s="28"/>
      <c r="C458" s="28"/>
      <c r="D458" s="29"/>
    </row>
    <row r="459">
      <c r="A459" s="28"/>
      <c r="B459" s="28"/>
      <c r="C459" s="28"/>
      <c r="D459" s="29"/>
    </row>
    <row r="460">
      <c r="A460" s="28"/>
      <c r="B460" s="28"/>
      <c r="C460" s="28"/>
      <c r="D460" s="29"/>
    </row>
    <row r="461">
      <c r="A461" s="28"/>
      <c r="B461" s="28"/>
      <c r="C461" s="28"/>
      <c r="D461" s="29"/>
    </row>
    <row r="462">
      <c r="A462" s="28"/>
      <c r="B462" s="28"/>
      <c r="C462" s="28"/>
      <c r="D462" s="29"/>
    </row>
    <row r="463">
      <c r="A463" s="28"/>
      <c r="B463" s="28"/>
      <c r="C463" s="28"/>
      <c r="D463" s="29"/>
    </row>
    <row r="464">
      <c r="A464" s="28"/>
      <c r="B464" s="28"/>
      <c r="C464" s="28"/>
      <c r="D464" s="29"/>
    </row>
    <row r="465">
      <c r="A465" s="28"/>
      <c r="B465" s="28"/>
      <c r="C465" s="28"/>
      <c r="D465" s="29"/>
    </row>
    <row r="466">
      <c r="A466" s="28"/>
      <c r="B466" s="28"/>
      <c r="C466" s="28"/>
      <c r="D466" s="29"/>
    </row>
    <row r="467">
      <c r="A467" s="28"/>
      <c r="B467" s="28"/>
      <c r="C467" s="28"/>
      <c r="D467" s="29"/>
    </row>
    <row r="468">
      <c r="A468" s="28"/>
      <c r="B468" s="28"/>
      <c r="C468" s="28"/>
      <c r="D468" s="29"/>
    </row>
    <row r="469">
      <c r="A469" s="28"/>
      <c r="B469" s="28"/>
      <c r="C469" s="28"/>
      <c r="D469" s="29"/>
    </row>
    <row r="470">
      <c r="A470" s="28"/>
      <c r="B470" s="28"/>
      <c r="C470" s="28"/>
      <c r="D470" s="29"/>
    </row>
    <row r="471">
      <c r="A471" s="28"/>
      <c r="B471" s="28"/>
      <c r="C471" s="28"/>
      <c r="D471" s="29"/>
    </row>
    <row r="472">
      <c r="A472" s="28"/>
      <c r="B472" s="28"/>
      <c r="C472" s="28"/>
      <c r="D472" s="29"/>
    </row>
    <row r="473">
      <c r="A473" s="28"/>
      <c r="B473" s="28"/>
      <c r="C473" s="28"/>
      <c r="D473" s="29"/>
    </row>
    <row r="474">
      <c r="A474" s="28"/>
      <c r="B474" s="28"/>
      <c r="C474" s="28"/>
      <c r="D474" s="29"/>
    </row>
    <row r="475">
      <c r="A475" s="28"/>
      <c r="B475" s="28"/>
      <c r="C475" s="28"/>
      <c r="D475" s="29"/>
    </row>
    <row r="476">
      <c r="A476" s="28"/>
      <c r="B476" s="28"/>
      <c r="C476" s="28"/>
      <c r="D476" s="29"/>
    </row>
    <row r="477">
      <c r="A477" s="28"/>
      <c r="B477" s="28"/>
      <c r="C477" s="28"/>
      <c r="D477" s="29"/>
    </row>
    <row r="478">
      <c r="A478" s="28"/>
      <c r="B478" s="28"/>
      <c r="C478" s="28"/>
      <c r="D478" s="29"/>
    </row>
    <row r="479">
      <c r="A479" s="28"/>
      <c r="B479" s="28"/>
      <c r="C479" s="28"/>
      <c r="D479" s="29"/>
    </row>
    <row r="480">
      <c r="A480" s="28"/>
      <c r="B480" s="28"/>
      <c r="C480" s="28"/>
      <c r="D480" s="29"/>
    </row>
    <row r="481">
      <c r="A481" s="28"/>
      <c r="B481" s="28"/>
      <c r="C481" s="28"/>
      <c r="D481" s="29"/>
    </row>
    <row r="482">
      <c r="A482" s="28"/>
      <c r="B482" s="28"/>
      <c r="C482" s="28"/>
      <c r="D482" s="29"/>
    </row>
    <row r="483">
      <c r="A483" s="28"/>
      <c r="B483" s="28"/>
      <c r="C483" s="28"/>
      <c r="D483" s="29"/>
    </row>
    <row r="484">
      <c r="A484" s="28"/>
      <c r="B484" s="28"/>
      <c r="C484" s="28"/>
      <c r="D484" s="29"/>
    </row>
    <row r="485">
      <c r="A485" s="28"/>
      <c r="B485" s="28"/>
      <c r="C485" s="28"/>
      <c r="D485" s="29"/>
    </row>
    <row r="486">
      <c r="A486" s="28"/>
      <c r="B486" s="28"/>
      <c r="C486" s="28"/>
      <c r="D486" s="29"/>
    </row>
    <row r="487">
      <c r="A487" s="28"/>
      <c r="B487" s="28"/>
      <c r="C487" s="28"/>
      <c r="D487" s="29"/>
    </row>
    <row r="488">
      <c r="A488" s="28"/>
      <c r="B488" s="28"/>
      <c r="C488" s="28"/>
      <c r="D488" s="29"/>
    </row>
    <row r="489">
      <c r="A489" s="28"/>
      <c r="B489" s="28"/>
      <c r="C489" s="28"/>
      <c r="D489" s="29"/>
    </row>
    <row r="490">
      <c r="A490" s="28"/>
      <c r="B490" s="28"/>
      <c r="C490" s="28"/>
      <c r="D490" s="29"/>
    </row>
    <row r="491">
      <c r="A491" s="28"/>
      <c r="B491" s="28"/>
      <c r="C491" s="28"/>
      <c r="D491" s="29"/>
    </row>
    <row r="492">
      <c r="A492" s="28"/>
      <c r="B492" s="28"/>
      <c r="C492" s="28"/>
      <c r="D492" s="29"/>
    </row>
    <row r="493">
      <c r="A493" s="28"/>
      <c r="B493" s="28"/>
      <c r="C493" s="28"/>
      <c r="D493" s="29"/>
    </row>
    <row r="494">
      <c r="A494" s="28"/>
      <c r="B494" s="28"/>
      <c r="C494" s="28"/>
      <c r="D494" s="29"/>
    </row>
    <row r="495">
      <c r="A495" s="28"/>
      <c r="B495" s="28"/>
      <c r="C495" s="28"/>
      <c r="D495" s="29"/>
    </row>
    <row r="496">
      <c r="A496" s="28"/>
      <c r="B496" s="28"/>
      <c r="C496" s="28"/>
      <c r="D496" s="29"/>
    </row>
    <row r="497">
      <c r="A497" s="28"/>
      <c r="B497" s="28"/>
      <c r="C497" s="28"/>
      <c r="D497" s="29"/>
    </row>
    <row r="498">
      <c r="A498" s="28"/>
      <c r="B498" s="28"/>
      <c r="C498" s="28"/>
      <c r="D498" s="29"/>
    </row>
    <row r="499">
      <c r="A499" s="28"/>
      <c r="B499" s="28"/>
      <c r="C499" s="28"/>
      <c r="D499" s="29"/>
    </row>
    <row r="500">
      <c r="A500" s="28"/>
      <c r="B500" s="28"/>
      <c r="C500" s="28"/>
      <c r="D500" s="29"/>
    </row>
    <row r="501">
      <c r="A501" s="28"/>
      <c r="B501" s="28"/>
      <c r="C501" s="28"/>
      <c r="D501" s="29"/>
    </row>
    <row r="502">
      <c r="A502" s="28"/>
      <c r="B502" s="28"/>
      <c r="C502" s="28"/>
      <c r="D502" s="29"/>
    </row>
    <row r="503">
      <c r="A503" s="28"/>
      <c r="B503" s="28"/>
      <c r="C503" s="28"/>
      <c r="D503" s="29"/>
    </row>
    <row r="504">
      <c r="A504" s="28"/>
      <c r="B504" s="28"/>
      <c r="C504" s="28"/>
      <c r="D504" s="29"/>
    </row>
    <row r="505">
      <c r="A505" s="28"/>
      <c r="B505" s="28"/>
      <c r="C505" s="28"/>
      <c r="D505" s="29"/>
    </row>
    <row r="506">
      <c r="A506" s="28"/>
      <c r="B506" s="28"/>
      <c r="C506" s="28"/>
      <c r="D506" s="29"/>
    </row>
    <row r="507">
      <c r="A507" s="28"/>
      <c r="B507" s="28"/>
      <c r="C507" s="28"/>
      <c r="D507" s="29"/>
    </row>
    <row r="508">
      <c r="A508" s="28"/>
      <c r="B508" s="28"/>
      <c r="C508" s="28"/>
      <c r="D508" s="29"/>
    </row>
    <row r="509">
      <c r="A509" s="28"/>
      <c r="B509" s="28"/>
      <c r="C509" s="28"/>
      <c r="D509" s="29"/>
    </row>
    <row r="510">
      <c r="A510" s="28"/>
      <c r="B510" s="28"/>
      <c r="C510" s="28"/>
      <c r="D510" s="29"/>
    </row>
    <row r="511">
      <c r="A511" s="28"/>
      <c r="B511" s="28"/>
      <c r="C511" s="28"/>
      <c r="D511" s="29"/>
    </row>
    <row r="512">
      <c r="A512" s="28"/>
      <c r="B512" s="28"/>
      <c r="C512" s="28"/>
      <c r="D512" s="29"/>
    </row>
    <row r="513">
      <c r="A513" s="28"/>
      <c r="B513" s="28"/>
      <c r="C513" s="28"/>
      <c r="D513" s="29"/>
    </row>
    <row r="514">
      <c r="A514" s="28"/>
      <c r="B514" s="28"/>
      <c r="C514" s="28"/>
      <c r="D514" s="29"/>
    </row>
    <row r="515">
      <c r="A515" s="28"/>
      <c r="B515" s="28"/>
      <c r="C515" s="28"/>
      <c r="D515" s="29"/>
    </row>
    <row r="516">
      <c r="A516" s="28"/>
      <c r="B516" s="28"/>
      <c r="C516" s="28"/>
      <c r="D516" s="29"/>
    </row>
    <row r="517">
      <c r="A517" s="28"/>
      <c r="B517" s="28"/>
      <c r="C517" s="28"/>
      <c r="D517" s="29"/>
    </row>
    <row r="518">
      <c r="A518" s="28"/>
      <c r="B518" s="28"/>
      <c r="C518" s="28"/>
      <c r="D518" s="29"/>
    </row>
    <row r="519">
      <c r="A519" s="28"/>
      <c r="B519" s="28"/>
      <c r="C519" s="28"/>
      <c r="D519" s="29"/>
    </row>
    <row r="520">
      <c r="A520" s="28"/>
      <c r="B520" s="28"/>
      <c r="C520" s="28"/>
      <c r="D520" s="29"/>
    </row>
    <row r="521">
      <c r="A521" s="28"/>
      <c r="B521" s="28"/>
      <c r="C521" s="28"/>
      <c r="D521" s="29"/>
    </row>
    <row r="522">
      <c r="A522" s="28"/>
      <c r="B522" s="28"/>
      <c r="C522" s="28"/>
      <c r="D522" s="29"/>
    </row>
    <row r="523">
      <c r="A523" s="28"/>
      <c r="B523" s="28"/>
      <c r="C523" s="28"/>
      <c r="D523" s="29"/>
    </row>
    <row r="524">
      <c r="A524" s="28"/>
      <c r="B524" s="28"/>
      <c r="C524" s="28"/>
      <c r="D524" s="29"/>
    </row>
    <row r="525">
      <c r="A525" s="28"/>
      <c r="B525" s="28"/>
      <c r="C525" s="28"/>
      <c r="D525" s="29"/>
    </row>
    <row r="526">
      <c r="A526" s="28"/>
      <c r="B526" s="28"/>
      <c r="C526" s="28"/>
      <c r="D526" s="29"/>
    </row>
    <row r="527">
      <c r="A527" s="28"/>
      <c r="B527" s="28"/>
      <c r="C527" s="28"/>
      <c r="D527" s="29"/>
    </row>
    <row r="528">
      <c r="A528" s="28"/>
      <c r="B528" s="28"/>
      <c r="C528" s="28"/>
      <c r="D528" s="29"/>
    </row>
    <row r="529">
      <c r="A529" s="28"/>
      <c r="B529" s="28"/>
      <c r="C529" s="28"/>
      <c r="D529" s="29"/>
    </row>
    <row r="530">
      <c r="A530" s="28"/>
      <c r="B530" s="28"/>
      <c r="C530" s="28"/>
      <c r="D530" s="29"/>
    </row>
    <row r="531">
      <c r="A531" s="28"/>
      <c r="B531" s="28"/>
      <c r="C531" s="28"/>
      <c r="D531" s="29"/>
    </row>
    <row r="532">
      <c r="A532" s="28"/>
      <c r="B532" s="28"/>
      <c r="C532" s="28"/>
      <c r="D532" s="29"/>
    </row>
    <row r="533">
      <c r="A533" s="28"/>
      <c r="B533" s="28"/>
      <c r="C533" s="28"/>
      <c r="D533" s="29"/>
    </row>
    <row r="534">
      <c r="A534" s="28"/>
      <c r="B534" s="28"/>
      <c r="C534" s="28"/>
      <c r="D534" s="29"/>
    </row>
    <row r="535">
      <c r="A535" s="28"/>
      <c r="B535" s="28"/>
      <c r="C535" s="28"/>
      <c r="D535" s="29"/>
    </row>
    <row r="536">
      <c r="A536" s="28"/>
      <c r="B536" s="28"/>
      <c r="C536" s="28"/>
      <c r="D536" s="29"/>
    </row>
    <row r="537">
      <c r="A537" s="28"/>
      <c r="B537" s="28"/>
      <c r="C537" s="28"/>
      <c r="D537" s="29"/>
    </row>
    <row r="538">
      <c r="A538" s="28"/>
      <c r="B538" s="28"/>
      <c r="C538" s="28"/>
      <c r="D538" s="29"/>
    </row>
    <row r="539">
      <c r="A539" s="28"/>
      <c r="B539" s="28"/>
      <c r="C539" s="28"/>
      <c r="D539" s="29"/>
    </row>
    <row r="540">
      <c r="A540" s="28"/>
      <c r="B540" s="28"/>
      <c r="C540" s="28"/>
      <c r="D540" s="29"/>
    </row>
    <row r="541">
      <c r="A541" s="28"/>
      <c r="B541" s="28"/>
      <c r="C541" s="28"/>
      <c r="D541" s="29"/>
    </row>
    <row r="542">
      <c r="A542" s="28"/>
      <c r="B542" s="28"/>
      <c r="C542" s="28"/>
      <c r="D542" s="29"/>
    </row>
    <row r="543">
      <c r="A543" s="28"/>
      <c r="B543" s="28"/>
      <c r="C543" s="28"/>
      <c r="D543" s="29"/>
    </row>
    <row r="544">
      <c r="A544" s="28"/>
      <c r="B544" s="28"/>
      <c r="C544" s="28"/>
      <c r="D544" s="29"/>
    </row>
    <row r="545">
      <c r="A545" s="28"/>
      <c r="B545" s="28"/>
      <c r="C545" s="28"/>
      <c r="D545" s="29"/>
    </row>
    <row r="546">
      <c r="A546" s="28"/>
      <c r="B546" s="28"/>
      <c r="C546" s="28"/>
      <c r="D546" s="29"/>
    </row>
    <row r="547">
      <c r="A547" s="28"/>
      <c r="B547" s="28"/>
      <c r="C547" s="28"/>
      <c r="D547" s="29"/>
    </row>
    <row r="548">
      <c r="A548" s="28"/>
      <c r="B548" s="28"/>
      <c r="C548" s="28"/>
      <c r="D548" s="29"/>
    </row>
    <row r="549">
      <c r="A549" s="28"/>
      <c r="B549" s="28"/>
      <c r="C549" s="28"/>
      <c r="D549" s="29"/>
    </row>
    <row r="550">
      <c r="A550" s="28"/>
      <c r="B550" s="28"/>
      <c r="C550" s="28"/>
      <c r="D550" s="29"/>
    </row>
    <row r="551">
      <c r="A551" s="28"/>
      <c r="B551" s="28"/>
      <c r="C551" s="28"/>
      <c r="D551" s="29"/>
    </row>
    <row r="552">
      <c r="A552" s="28"/>
      <c r="B552" s="28"/>
      <c r="C552" s="28"/>
      <c r="D552" s="29"/>
    </row>
    <row r="553">
      <c r="A553" s="28"/>
      <c r="B553" s="28"/>
      <c r="C553" s="28"/>
      <c r="D553" s="29"/>
    </row>
    <row r="554">
      <c r="A554" s="28"/>
      <c r="B554" s="28"/>
      <c r="C554" s="28"/>
      <c r="D554" s="29"/>
    </row>
    <row r="555">
      <c r="A555" s="28"/>
      <c r="B555" s="28"/>
      <c r="C555" s="28"/>
      <c r="D555" s="29"/>
    </row>
    <row r="556">
      <c r="A556" s="28"/>
      <c r="B556" s="28"/>
      <c r="C556" s="28"/>
      <c r="D556" s="29"/>
    </row>
    <row r="557">
      <c r="A557" s="28"/>
      <c r="B557" s="28"/>
      <c r="C557" s="28"/>
      <c r="D557" s="29"/>
    </row>
    <row r="558">
      <c r="A558" s="28"/>
      <c r="B558" s="28"/>
      <c r="C558" s="28"/>
      <c r="D558" s="29"/>
    </row>
    <row r="559">
      <c r="A559" s="28"/>
      <c r="B559" s="28"/>
      <c r="C559" s="28"/>
      <c r="D559" s="29"/>
    </row>
    <row r="560">
      <c r="A560" s="28"/>
      <c r="B560" s="28"/>
      <c r="C560" s="28"/>
      <c r="D560" s="29"/>
    </row>
    <row r="561">
      <c r="A561" s="28"/>
      <c r="B561" s="28"/>
      <c r="C561" s="28"/>
      <c r="D561" s="29"/>
    </row>
    <row r="562">
      <c r="A562" s="28"/>
      <c r="B562" s="28"/>
      <c r="C562" s="28"/>
      <c r="D562" s="29"/>
    </row>
    <row r="563">
      <c r="A563" s="28"/>
      <c r="B563" s="28"/>
      <c r="C563" s="28"/>
      <c r="D563" s="29"/>
    </row>
    <row r="564">
      <c r="A564" s="28"/>
      <c r="B564" s="28"/>
      <c r="C564" s="28"/>
      <c r="D564" s="29"/>
    </row>
    <row r="565">
      <c r="A565" s="28"/>
      <c r="B565" s="28"/>
      <c r="C565" s="28"/>
      <c r="D565" s="29"/>
    </row>
    <row r="566">
      <c r="A566" s="28"/>
      <c r="B566" s="28"/>
      <c r="C566" s="28"/>
      <c r="D566" s="29"/>
    </row>
    <row r="567">
      <c r="A567" s="28"/>
      <c r="B567" s="28"/>
      <c r="C567" s="28"/>
      <c r="D567" s="29"/>
    </row>
    <row r="568">
      <c r="A568" s="28"/>
      <c r="B568" s="28"/>
      <c r="C568" s="28"/>
      <c r="D568" s="29"/>
    </row>
    <row r="569">
      <c r="A569" s="28"/>
      <c r="B569" s="28"/>
      <c r="C569" s="28"/>
      <c r="D569" s="29"/>
    </row>
    <row r="570">
      <c r="A570" s="28"/>
      <c r="B570" s="28"/>
      <c r="C570" s="28"/>
      <c r="D570" s="29"/>
    </row>
    <row r="571">
      <c r="A571" s="28"/>
      <c r="B571" s="28"/>
      <c r="C571" s="28"/>
      <c r="D571" s="29"/>
    </row>
    <row r="572">
      <c r="A572" s="28"/>
      <c r="B572" s="28"/>
      <c r="C572" s="28"/>
      <c r="D572" s="29"/>
    </row>
    <row r="573">
      <c r="A573" s="28"/>
      <c r="B573" s="28"/>
      <c r="C573" s="28"/>
      <c r="D573" s="29"/>
    </row>
    <row r="574">
      <c r="A574" s="28"/>
      <c r="B574" s="28"/>
      <c r="C574" s="28"/>
      <c r="D574" s="29"/>
    </row>
    <row r="575">
      <c r="A575" s="28"/>
      <c r="B575" s="28"/>
      <c r="C575" s="28"/>
      <c r="D575" s="29"/>
    </row>
    <row r="576">
      <c r="A576" s="28"/>
      <c r="B576" s="28"/>
      <c r="C576" s="28"/>
      <c r="D576" s="29"/>
    </row>
    <row r="577">
      <c r="A577" s="28"/>
      <c r="B577" s="28"/>
      <c r="C577" s="28"/>
      <c r="D577" s="29"/>
    </row>
    <row r="578">
      <c r="A578" s="28"/>
      <c r="B578" s="28"/>
      <c r="C578" s="28"/>
      <c r="D578" s="29"/>
    </row>
    <row r="579">
      <c r="A579" s="28"/>
      <c r="B579" s="28"/>
      <c r="C579" s="28"/>
      <c r="D579" s="29"/>
    </row>
    <row r="580">
      <c r="A580" s="28"/>
      <c r="B580" s="28"/>
      <c r="C580" s="28"/>
      <c r="D580" s="29"/>
    </row>
    <row r="581">
      <c r="A581" s="28"/>
      <c r="B581" s="28"/>
      <c r="C581" s="28"/>
      <c r="D581" s="29"/>
    </row>
    <row r="582">
      <c r="A582" s="28"/>
      <c r="B582" s="28"/>
      <c r="C582" s="28"/>
      <c r="D582" s="29"/>
    </row>
    <row r="583">
      <c r="A583" s="28"/>
      <c r="B583" s="28"/>
      <c r="C583" s="28"/>
      <c r="D583" s="29"/>
    </row>
    <row r="584">
      <c r="A584" s="28"/>
      <c r="B584" s="28"/>
      <c r="C584" s="28"/>
      <c r="D584" s="29"/>
    </row>
    <row r="585">
      <c r="A585" s="28"/>
      <c r="B585" s="28"/>
      <c r="C585" s="28"/>
      <c r="D585" s="29"/>
    </row>
    <row r="586">
      <c r="A586" s="28"/>
      <c r="B586" s="28"/>
      <c r="C586" s="28"/>
      <c r="D586" s="29"/>
    </row>
    <row r="587">
      <c r="A587" s="28"/>
      <c r="B587" s="28"/>
      <c r="C587" s="28"/>
      <c r="D587" s="29"/>
    </row>
    <row r="588">
      <c r="A588" s="28"/>
      <c r="B588" s="28"/>
      <c r="C588" s="28"/>
      <c r="D588" s="29"/>
    </row>
    <row r="589">
      <c r="A589" s="28"/>
      <c r="B589" s="28"/>
      <c r="C589" s="28"/>
      <c r="D589" s="29"/>
    </row>
    <row r="590">
      <c r="A590" s="28"/>
      <c r="B590" s="28"/>
      <c r="C590" s="28"/>
      <c r="D590" s="29"/>
    </row>
    <row r="591">
      <c r="A591" s="28"/>
      <c r="B591" s="28"/>
      <c r="C591" s="28"/>
      <c r="D591" s="29"/>
    </row>
    <row r="592">
      <c r="A592" s="28"/>
      <c r="B592" s="28"/>
      <c r="C592" s="28"/>
      <c r="D592" s="29"/>
    </row>
    <row r="593">
      <c r="A593" s="28"/>
      <c r="B593" s="28"/>
      <c r="C593" s="28"/>
      <c r="D593" s="29"/>
    </row>
    <row r="594">
      <c r="A594" s="28"/>
      <c r="B594" s="28"/>
      <c r="C594" s="28"/>
      <c r="D594" s="29"/>
    </row>
    <row r="595">
      <c r="A595" s="28"/>
      <c r="B595" s="28"/>
      <c r="C595" s="28"/>
      <c r="D595" s="29"/>
    </row>
    <row r="596">
      <c r="A596" s="28"/>
      <c r="B596" s="28"/>
      <c r="C596" s="28"/>
      <c r="D596" s="29"/>
    </row>
    <row r="597">
      <c r="A597" s="28"/>
      <c r="B597" s="28"/>
      <c r="C597" s="28"/>
      <c r="D597" s="29"/>
    </row>
    <row r="598">
      <c r="A598" s="28"/>
      <c r="B598" s="28"/>
      <c r="C598" s="28"/>
      <c r="D598" s="29"/>
    </row>
    <row r="599">
      <c r="A599" s="28"/>
      <c r="B599" s="28"/>
      <c r="C599" s="28"/>
      <c r="D599" s="29"/>
    </row>
    <row r="600">
      <c r="A600" s="28"/>
      <c r="B600" s="28"/>
      <c r="C600" s="28"/>
      <c r="D600" s="29"/>
    </row>
    <row r="601">
      <c r="A601" s="28"/>
      <c r="B601" s="28"/>
      <c r="C601" s="28"/>
      <c r="D601" s="29"/>
    </row>
    <row r="602">
      <c r="A602" s="28"/>
      <c r="B602" s="28"/>
      <c r="C602" s="28"/>
      <c r="D602" s="29"/>
    </row>
    <row r="603">
      <c r="A603" s="28"/>
      <c r="B603" s="28"/>
      <c r="C603" s="28"/>
      <c r="D603" s="29"/>
    </row>
    <row r="604">
      <c r="A604" s="28"/>
      <c r="B604" s="28"/>
      <c r="C604" s="28"/>
      <c r="D604" s="29"/>
    </row>
    <row r="605">
      <c r="A605" s="28"/>
      <c r="B605" s="28"/>
      <c r="C605" s="28"/>
      <c r="D605" s="29"/>
    </row>
    <row r="606">
      <c r="A606" s="28"/>
      <c r="B606" s="28"/>
      <c r="C606" s="28"/>
      <c r="D606" s="29"/>
    </row>
    <row r="607">
      <c r="A607" s="28"/>
      <c r="B607" s="28"/>
      <c r="C607" s="28"/>
      <c r="D607" s="29"/>
    </row>
    <row r="608">
      <c r="A608" s="28"/>
      <c r="B608" s="28"/>
      <c r="C608" s="28"/>
      <c r="D608" s="29"/>
    </row>
    <row r="609">
      <c r="A609" s="28"/>
      <c r="B609" s="28"/>
      <c r="C609" s="28"/>
      <c r="D609" s="29"/>
    </row>
    <row r="610">
      <c r="A610" s="28"/>
      <c r="B610" s="28"/>
      <c r="C610" s="28"/>
      <c r="D610" s="29"/>
    </row>
    <row r="611">
      <c r="A611" s="28"/>
      <c r="B611" s="28"/>
      <c r="C611" s="28"/>
      <c r="D611" s="29"/>
    </row>
    <row r="612">
      <c r="A612" s="28"/>
      <c r="B612" s="28"/>
      <c r="C612" s="28"/>
      <c r="D612" s="29"/>
    </row>
    <row r="613">
      <c r="A613" s="28"/>
      <c r="B613" s="28"/>
      <c r="C613" s="28"/>
      <c r="D613" s="29"/>
    </row>
    <row r="614">
      <c r="A614" s="28"/>
      <c r="B614" s="28"/>
      <c r="C614" s="28"/>
      <c r="D614" s="29"/>
    </row>
    <row r="615">
      <c r="A615" s="28"/>
      <c r="B615" s="28"/>
      <c r="C615" s="28"/>
      <c r="D615" s="29"/>
    </row>
    <row r="616">
      <c r="A616" s="28"/>
      <c r="B616" s="28"/>
      <c r="C616" s="28"/>
      <c r="D616" s="29"/>
    </row>
    <row r="617">
      <c r="A617" s="28"/>
      <c r="B617" s="28"/>
      <c r="C617" s="28"/>
      <c r="D617" s="29"/>
    </row>
    <row r="618">
      <c r="A618" s="28"/>
      <c r="B618" s="28"/>
      <c r="C618" s="28"/>
      <c r="D618" s="29"/>
    </row>
    <row r="619">
      <c r="A619" s="28"/>
      <c r="B619" s="28"/>
      <c r="C619" s="28"/>
      <c r="D619" s="29"/>
    </row>
    <row r="620">
      <c r="A620" s="28"/>
      <c r="B620" s="28"/>
      <c r="C620" s="28"/>
      <c r="D620" s="29"/>
    </row>
    <row r="621">
      <c r="A621" s="28"/>
      <c r="B621" s="28"/>
      <c r="C621" s="28"/>
      <c r="D621" s="29"/>
    </row>
    <row r="622">
      <c r="A622" s="28"/>
      <c r="B622" s="28"/>
      <c r="C622" s="28"/>
      <c r="D622" s="29"/>
    </row>
    <row r="623">
      <c r="A623" s="28"/>
      <c r="B623" s="28"/>
      <c r="C623" s="28"/>
      <c r="D623" s="29"/>
    </row>
    <row r="624">
      <c r="A624" s="28"/>
      <c r="B624" s="28"/>
      <c r="C624" s="28"/>
      <c r="D624" s="29"/>
    </row>
    <row r="625">
      <c r="A625" s="28"/>
      <c r="B625" s="28"/>
      <c r="C625" s="28"/>
      <c r="D625" s="29"/>
    </row>
    <row r="626">
      <c r="A626" s="28"/>
      <c r="B626" s="28"/>
      <c r="C626" s="28"/>
      <c r="D626" s="29"/>
    </row>
    <row r="627">
      <c r="A627" s="28"/>
      <c r="B627" s="28"/>
      <c r="C627" s="28"/>
      <c r="D627" s="29"/>
    </row>
    <row r="628">
      <c r="A628" s="28"/>
      <c r="B628" s="28"/>
      <c r="C628" s="28"/>
      <c r="D628" s="29"/>
    </row>
    <row r="629">
      <c r="A629" s="28"/>
      <c r="B629" s="28"/>
      <c r="C629" s="28"/>
      <c r="D629" s="29"/>
    </row>
    <row r="630">
      <c r="A630" s="28"/>
      <c r="B630" s="28"/>
      <c r="C630" s="28"/>
      <c r="D630" s="29"/>
    </row>
    <row r="631">
      <c r="A631" s="28"/>
      <c r="B631" s="28"/>
      <c r="C631" s="28"/>
      <c r="D631" s="29"/>
    </row>
    <row r="632">
      <c r="A632" s="28"/>
      <c r="B632" s="28"/>
      <c r="C632" s="28"/>
      <c r="D632" s="29"/>
    </row>
    <row r="633">
      <c r="A633" s="28"/>
      <c r="B633" s="28"/>
      <c r="C633" s="28"/>
      <c r="D633" s="29"/>
    </row>
    <row r="634">
      <c r="A634" s="28"/>
      <c r="B634" s="28"/>
      <c r="C634" s="28"/>
      <c r="D634" s="29"/>
    </row>
    <row r="635">
      <c r="A635" s="28"/>
      <c r="B635" s="28"/>
      <c r="C635" s="28"/>
      <c r="D635" s="29"/>
    </row>
    <row r="636">
      <c r="A636" s="28"/>
      <c r="B636" s="28"/>
      <c r="C636" s="28"/>
      <c r="D636" s="29"/>
    </row>
    <row r="637">
      <c r="A637" s="28"/>
      <c r="B637" s="28"/>
      <c r="C637" s="28"/>
      <c r="D637" s="29"/>
    </row>
    <row r="638">
      <c r="A638" s="28"/>
      <c r="B638" s="28"/>
      <c r="C638" s="28"/>
      <c r="D638" s="29"/>
    </row>
    <row r="639">
      <c r="A639" s="28"/>
      <c r="B639" s="28"/>
      <c r="C639" s="28"/>
      <c r="D639" s="29"/>
    </row>
    <row r="640">
      <c r="A640" s="28"/>
      <c r="B640" s="28"/>
      <c r="C640" s="28"/>
      <c r="D640" s="29"/>
    </row>
    <row r="641">
      <c r="A641" s="28"/>
      <c r="B641" s="28"/>
      <c r="C641" s="28"/>
      <c r="D641" s="29"/>
    </row>
    <row r="642">
      <c r="A642" s="28"/>
      <c r="B642" s="28"/>
      <c r="C642" s="28"/>
      <c r="D642" s="29"/>
    </row>
    <row r="643">
      <c r="A643" s="28"/>
      <c r="B643" s="28"/>
      <c r="C643" s="28"/>
      <c r="D643" s="29"/>
    </row>
    <row r="644">
      <c r="A644" s="28"/>
      <c r="B644" s="28"/>
      <c r="C644" s="28"/>
      <c r="D644" s="29"/>
    </row>
    <row r="645">
      <c r="A645" s="28"/>
      <c r="B645" s="28"/>
      <c r="C645" s="28"/>
      <c r="D645" s="29"/>
    </row>
    <row r="646">
      <c r="A646" s="28"/>
      <c r="B646" s="28"/>
      <c r="C646" s="28"/>
      <c r="D646" s="29"/>
    </row>
    <row r="647">
      <c r="A647" s="28"/>
      <c r="B647" s="28"/>
      <c r="C647" s="28"/>
      <c r="D647" s="29"/>
    </row>
    <row r="648">
      <c r="A648" s="28"/>
      <c r="B648" s="28"/>
      <c r="C648" s="28"/>
      <c r="D648" s="29"/>
    </row>
    <row r="649">
      <c r="A649" s="28"/>
      <c r="B649" s="28"/>
      <c r="C649" s="28"/>
      <c r="D649" s="29"/>
    </row>
    <row r="650">
      <c r="A650" s="28"/>
      <c r="B650" s="28"/>
      <c r="C650" s="28"/>
      <c r="D650" s="29"/>
    </row>
    <row r="651">
      <c r="A651" s="28"/>
      <c r="B651" s="28"/>
      <c r="C651" s="28"/>
      <c r="D651" s="29"/>
    </row>
    <row r="652">
      <c r="A652" s="28"/>
      <c r="B652" s="28"/>
      <c r="C652" s="28"/>
      <c r="D652" s="29"/>
    </row>
    <row r="653">
      <c r="A653" s="28"/>
      <c r="B653" s="28"/>
      <c r="C653" s="28"/>
      <c r="D653" s="29"/>
    </row>
    <row r="654">
      <c r="A654" s="28"/>
      <c r="B654" s="28"/>
      <c r="C654" s="28"/>
      <c r="D654" s="29"/>
    </row>
    <row r="655">
      <c r="A655" s="28"/>
      <c r="B655" s="28"/>
      <c r="C655" s="28"/>
      <c r="D655" s="29"/>
    </row>
    <row r="656">
      <c r="A656" s="28"/>
      <c r="B656" s="28"/>
      <c r="C656" s="28"/>
      <c r="D656" s="29"/>
    </row>
    <row r="657">
      <c r="A657" s="28"/>
      <c r="B657" s="28"/>
      <c r="C657" s="28"/>
      <c r="D657" s="29"/>
    </row>
    <row r="658">
      <c r="A658" s="28"/>
      <c r="B658" s="28"/>
      <c r="C658" s="28"/>
      <c r="D658" s="29"/>
    </row>
    <row r="659">
      <c r="A659" s="28"/>
      <c r="B659" s="28"/>
      <c r="C659" s="28"/>
      <c r="D659" s="29"/>
    </row>
    <row r="660">
      <c r="A660" s="28"/>
      <c r="B660" s="28"/>
      <c r="C660" s="28"/>
      <c r="D660" s="29"/>
    </row>
    <row r="661">
      <c r="A661" s="28"/>
      <c r="B661" s="28"/>
      <c r="C661" s="28"/>
      <c r="D661" s="29"/>
    </row>
    <row r="662">
      <c r="A662" s="28"/>
      <c r="B662" s="28"/>
      <c r="C662" s="28"/>
      <c r="D662" s="29"/>
    </row>
    <row r="663">
      <c r="A663" s="28"/>
      <c r="B663" s="28"/>
      <c r="C663" s="28"/>
      <c r="D663" s="29"/>
    </row>
    <row r="664">
      <c r="A664" s="28"/>
      <c r="B664" s="28"/>
      <c r="C664" s="28"/>
      <c r="D664" s="29"/>
    </row>
    <row r="665">
      <c r="A665" s="28"/>
      <c r="B665" s="28"/>
      <c r="C665" s="28"/>
      <c r="D665" s="29"/>
    </row>
    <row r="666">
      <c r="A666" s="28"/>
      <c r="B666" s="28"/>
      <c r="C666" s="28"/>
      <c r="D666" s="29"/>
    </row>
    <row r="667">
      <c r="A667" s="28"/>
      <c r="B667" s="28"/>
      <c r="C667" s="28"/>
      <c r="D667" s="29"/>
    </row>
    <row r="668">
      <c r="A668" s="28"/>
      <c r="B668" s="28"/>
      <c r="C668" s="28"/>
      <c r="D668" s="29"/>
    </row>
    <row r="669">
      <c r="A669" s="28"/>
      <c r="B669" s="28"/>
      <c r="C669" s="28"/>
      <c r="D669" s="29"/>
    </row>
    <row r="670">
      <c r="A670" s="28"/>
      <c r="B670" s="28"/>
      <c r="C670" s="28"/>
      <c r="D670" s="29"/>
    </row>
    <row r="671">
      <c r="A671" s="28"/>
      <c r="B671" s="28"/>
      <c r="C671" s="28"/>
      <c r="D671" s="29"/>
    </row>
    <row r="672">
      <c r="A672" s="28"/>
      <c r="B672" s="28"/>
      <c r="C672" s="28"/>
      <c r="D672" s="29"/>
    </row>
    <row r="673">
      <c r="A673" s="28"/>
      <c r="B673" s="28"/>
      <c r="C673" s="28"/>
      <c r="D673" s="29"/>
    </row>
    <row r="674">
      <c r="A674" s="28"/>
      <c r="B674" s="28"/>
      <c r="C674" s="28"/>
      <c r="D674" s="29"/>
    </row>
    <row r="675">
      <c r="A675" s="28"/>
      <c r="B675" s="28"/>
      <c r="C675" s="28"/>
      <c r="D675" s="29"/>
    </row>
    <row r="676">
      <c r="A676" s="28"/>
      <c r="B676" s="28"/>
      <c r="C676" s="28"/>
      <c r="D676" s="29"/>
    </row>
    <row r="677">
      <c r="A677" s="28"/>
      <c r="B677" s="28"/>
      <c r="C677" s="28"/>
      <c r="D677" s="29"/>
    </row>
    <row r="678">
      <c r="A678" s="28"/>
      <c r="B678" s="28"/>
      <c r="C678" s="28"/>
      <c r="D678" s="29"/>
    </row>
    <row r="679">
      <c r="A679" s="28"/>
      <c r="B679" s="28"/>
      <c r="C679" s="28"/>
      <c r="D679" s="29"/>
    </row>
    <row r="680">
      <c r="A680" s="28"/>
      <c r="B680" s="28"/>
      <c r="C680" s="28"/>
      <c r="D680" s="29"/>
    </row>
    <row r="681">
      <c r="A681" s="28"/>
      <c r="B681" s="28"/>
      <c r="C681" s="28"/>
      <c r="D681" s="29"/>
    </row>
    <row r="682">
      <c r="A682" s="28"/>
      <c r="B682" s="28"/>
      <c r="C682" s="28"/>
      <c r="D682" s="29"/>
    </row>
    <row r="683">
      <c r="A683" s="28"/>
      <c r="B683" s="28"/>
      <c r="C683" s="28"/>
      <c r="D683" s="29"/>
    </row>
    <row r="684">
      <c r="A684" s="28"/>
      <c r="B684" s="28"/>
      <c r="C684" s="28"/>
      <c r="D684" s="29"/>
    </row>
    <row r="685">
      <c r="A685" s="28"/>
      <c r="B685" s="28"/>
      <c r="C685" s="28"/>
      <c r="D685" s="29"/>
    </row>
    <row r="686">
      <c r="A686" s="28"/>
      <c r="B686" s="28"/>
      <c r="C686" s="28"/>
      <c r="D686" s="29"/>
    </row>
    <row r="687">
      <c r="A687" s="28"/>
      <c r="B687" s="28"/>
      <c r="C687" s="28"/>
      <c r="D687" s="29"/>
    </row>
    <row r="688">
      <c r="A688" s="28"/>
      <c r="B688" s="28"/>
      <c r="C688" s="28"/>
      <c r="D688" s="29"/>
    </row>
    <row r="689">
      <c r="A689" s="28"/>
      <c r="B689" s="28"/>
      <c r="C689" s="28"/>
      <c r="D689" s="29"/>
    </row>
    <row r="690">
      <c r="A690" s="28"/>
      <c r="B690" s="28"/>
      <c r="C690" s="28"/>
      <c r="D690" s="29"/>
    </row>
    <row r="691">
      <c r="A691" s="28"/>
      <c r="B691" s="28"/>
      <c r="C691" s="28"/>
      <c r="D691" s="29"/>
    </row>
    <row r="692">
      <c r="A692" s="28"/>
      <c r="B692" s="28"/>
      <c r="C692" s="28"/>
      <c r="D692" s="29"/>
    </row>
    <row r="693">
      <c r="A693" s="28"/>
      <c r="B693" s="28"/>
      <c r="C693" s="28"/>
      <c r="D693" s="29"/>
    </row>
    <row r="694">
      <c r="A694" s="28"/>
      <c r="B694" s="28"/>
      <c r="C694" s="28"/>
      <c r="D694" s="29"/>
    </row>
    <row r="695">
      <c r="A695" s="28"/>
      <c r="B695" s="28"/>
      <c r="C695" s="28"/>
      <c r="D695" s="29"/>
    </row>
    <row r="696">
      <c r="A696" s="28"/>
      <c r="B696" s="28"/>
      <c r="C696" s="28"/>
      <c r="D696" s="29"/>
    </row>
    <row r="697">
      <c r="A697" s="28"/>
      <c r="B697" s="28"/>
      <c r="C697" s="28"/>
      <c r="D697" s="29"/>
    </row>
    <row r="698">
      <c r="A698" s="28"/>
      <c r="B698" s="28"/>
      <c r="C698" s="28"/>
      <c r="D698" s="29"/>
    </row>
    <row r="699">
      <c r="A699" s="28"/>
      <c r="B699" s="28"/>
      <c r="C699" s="28"/>
      <c r="D699" s="29"/>
    </row>
    <row r="700">
      <c r="A700" s="28"/>
      <c r="B700" s="28"/>
      <c r="C700" s="28"/>
      <c r="D700" s="29"/>
    </row>
    <row r="701">
      <c r="A701" s="28"/>
      <c r="B701" s="28"/>
      <c r="C701" s="28"/>
      <c r="D701" s="29"/>
    </row>
    <row r="702">
      <c r="A702" s="28"/>
      <c r="B702" s="28"/>
      <c r="C702" s="28"/>
      <c r="D702" s="29"/>
    </row>
    <row r="703">
      <c r="A703" s="28"/>
      <c r="B703" s="28"/>
      <c r="C703" s="28"/>
      <c r="D703" s="29"/>
    </row>
    <row r="704">
      <c r="A704" s="28"/>
      <c r="B704" s="28"/>
      <c r="C704" s="28"/>
      <c r="D704" s="29"/>
    </row>
    <row r="705">
      <c r="A705" s="28"/>
      <c r="B705" s="28"/>
      <c r="C705" s="28"/>
      <c r="D705" s="29"/>
    </row>
    <row r="706">
      <c r="A706" s="28"/>
      <c r="B706" s="28"/>
      <c r="C706" s="28"/>
      <c r="D706" s="29"/>
    </row>
    <row r="707">
      <c r="A707" s="28"/>
      <c r="B707" s="28"/>
      <c r="C707" s="28"/>
      <c r="D707" s="29"/>
    </row>
    <row r="708">
      <c r="A708" s="28"/>
      <c r="B708" s="28"/>
      <c r="C708" s="28"/>
      <c r="D708" s="29"/>
    </row>
    <row r="709">
      <c r="A709" s="28"/>
      <c r="B709" s="28"/>
      <c r="C709" s="28"/>
      <c r="D709" s="29"/>
    </row>
    <row r="710">
      <c r="A710" s="28"/>
      <c r="B710" s="28"/>
      <c r="C710" s="28"/>
      <c r="D710" s="29"/>
    </row>
    <row r="711">
      <c r="A711" s="28"/>
      <c r="B711" s="28"/>
      <c r="C711" s="28"/>
      <c r="D711" s="29"/>
    </row>
    <row r="712">
      <c r="A712" s="28"/>
      <c r="B712" s="28"/>
      <c r="C712" s="28"/>
      <c r="D712" s="29"/>
    </row>
    <row r="713">
      <c r="A713" s="28"/>
      <c r="B713" s="28"/>
      <c r="C713" s="28"/>
      <c r="D713" s="29"/>
    </row>
    <row r="714">
      <c r="A714" s="28"/>
      <c r="B714" s="28"/>
      <c r="C714" s="28"/>
      <c r="D714" s="29"/>
    </row>
    <row r="715">
      <c r="A715" s="28"/>
      <c r="B715" s="28"/>
      <c r="C715" s="28"/>
      <c r="D715" s="29"/>
    </row>
    <row r="716">
      <c r="A716" s="28"/>
      <c r="B716" s="28"/>
      <c r="C716" s="28"/>
      <c r="D716" s="29"/>
    </row>
    <row r="717">
      <c r="A717" s="28"/>
      <c r="B717" s="28"/>
      <c r="C717" s="28"/>
      <c r="D717" s="29"/>
    </row>
    <row r="718">
      <c r="A718" s="28"/>
      <c r="B718" s="28"/>
      <c r="C718" s="28"/>
      <c r="D718" s="29"/>
    </row>
    <row r="719">
      <c r="A719" s="28"/>
      <c r="B719" s="28"/>
      <c r="C719" s="28"/>
      <c r="D719" s="29"/>
    </row>
    <row r="720">
      <c r="A720" s="28"/>
      <c r="B720" s="28"/>
      <c r="C720" s="28"/>
      <c r="D720" s="29"/>
    </row>
    <row r="721">
      <c r="A721" s="28"/>
      <c r="B721" s="28"/>
      <c r="C721" s="28"/>
      <c r="D721" s="29"/>
    </row>
    <row r="722">
      <c r="A722" s="28"/>
      <c r="B722" s="28"/>
      <c r="C722" s="28"/>
      <c r="D722" s="29"/>
    </row>
    <row r="723">
      <c r="A723" s="28"/>
      <c r="B723" s="28"/>
      <c r="C723" s="28"/>
      <c r="D723" s="29"/>
    </row>
    <row r="724">
      <c r="A724" s="28"/>
      <c r="B724" s="28"/>
      <c r="C724" s="28"/>
      <c r="D724" s="29"/>
    </row>
    <row r="725">
      <c r="A725" s="28"/>
      <c r="B725" s="28"/>
      <c r="C725" s="28"/>
      <c r="D725" s="29"/>
    </row>
    <row r="726">
      <c r="A726" s="28"/>
      <c r="B726" s="28"/>
      <c r="C726" s="28"/>
      <c r="D726" s="29"/>
    </row>
    <row r="727">
      <c r="A727" s="28"/>
      <c r="B727" s="28"/>
      <c r="C727" s="28"/>
      <c r="D727" s="29"/>
    </row>
    <row r="728">
      <c r="A728" s="28"/>
      <c r="B728" s="28"/>
      <c r="C728" s="28"/>
      <c r="D728" s="29"/>
    </row>
    <row r="729">
      <c r="A729" s="28"/>
      <c r="B729" s="28"/>
      <c r="C729" s="28"/>
      <c r="D729" s="29"/>
    </row>
    <row r="730">
      <c r="A730" s="28"/>
      <c r="B730" s="28"/>
      <c r="C730" s="28"/>
      <c r="D730" s="29"/>
    </row>
    <row r="731">
      <c r="A731" s="28"/>
      <c r="B731" s="28"/>
      <c r="C731" s="28"/>
      <c r="D731" s="29"/>
    </row>
    <row r="732">
      <c r="A732" s="28"/>
      <c r="B732" s="28"/>
      <c r="C732" s="28"/>
      <c r="D732" s="29"/>
    </row>
    <row r="733">
      <c r="A733" s="28"/>
      <c r="B733" s="28"/>
      <c r="C733" s="28"/>
      <c r="D733" s="29"/>
    </row>
    <row r="734">
      <c r="A734" s="28"/>
      <c r="B734" s="28"/>
      <c r="C734" s="28"/>
      <c r="D734" s="29"/>
    </row>
    <row r="735">
      <c r="A735" s="28"/>
      <c r="B735" s="28"/>
      <c r="C735" s="28"/>
      <c r="D735" s="29"/>
    </row>
    <row r="736">
      <c r="A736" s="28"/>
      <c r="B736" s="28"/>
      <c r="C736" s="28"/>
      <c r="D736" s="29"/>
    </row>
    <row r="737">
      <c r="A737" s="28"/>
      <c r="B737" s="28"/>
      <c r="C737" s="28"/>
      <c r="D737" s="29"/>
    </row>
    <row r="738">
      <c r="A738" s="28"/>
      <c r="B738" s="28"/>
      <c r="C738" s="28"/>
      <c r="D738" s="29"/>
    </row>
    <row r="739">
      <c r="A739" s="28"/>
      <c r="B739" s="28"/>
      <c r="C739" s="28"/>
      <c r="D739" s="29"/>
    </row>
    <row r="740">
      <c r="A740" s="28"/>
      <c r="B740" s="28"/>
      <c r="C740" s="28"/>
      <c r="D740" s="29"/>
    </row>
    <row r="741">
      <c r="A741" s="28"/>
      <c r="B741" s="28"/>
      <c r="C741" s="28"/>
      <c r="D741" s="29"/>
    </row>
    <row r="742">
      <c r="A742" s="28"/>
      <c r="B742" s="28"/>
      <c r="C742" s="28"/>
      <c r="D742" s="29"/>
    </row>
    <row r="743">
      <c r="A743" s="28"/>
      <c r="B743" s="28"/>
      <c r="C743" s="28"/>
      <c r="D743" s="29"/>
    </row>
    <row r="744">
      <c r="A744" s="28"/>
      <c r="B744" s="28"/>
      <c r="C744" s="28"/>
      <c r="D744" s="29"/>
    </row>
    <row r="745">
      <c r="A745" s="28"/>
      <c r="B745" s="28"/>
      <c r="C745" s="28"/>
      <c r="D745" s="29"/>
    </row>
    <row r="746">
      <c r="A746" s="28"/>
      <c r="B746" s="28"/>
      <c r="C746" s="28"/>
      <c r="D746" s="29"/>
    </row>
    <row r="747">
      <c r="A747" s="28"/>
      <c r="B747" s="28"/>
      <c r="C747" s="28"/>
      <c r="D747" s="29"/>
    </row>
    <row r="748">
      <c r="A748" s="28"/>
      <c r="B748" s="28"/>
      <c r="C748" s="28"/>
      <c r="D748" s="29"/>
    </row>
    <row r="749">
      <c r="A749" s="28"/>
      <c r="B749" s="28"/>
      <c r="C749" s="28"/>
      <c r="D749" s="29"/>
    </row>
    <row r="750">
      <c r="A750" s="28"/>
      <c r="B750" s="28"/>
      <c r="C750" s="28"/>
      <c r="D750" s="29"/>
    </row>
    <row r="751">
      <c r="A751" s="28"/>
      <c r="B751" s="28"/>
      <c r="C751" s="28"/>
      <c r="D751" s="29"/>
    </row>
    <row r="752">
      <c r="A752" s="28"/>
      <c r="B752" s="28"/>
      <c r="C752" s="28"/>
      <c r="D752" s="29"/>
    </row>
    <row r="753">
      <c r="A753" s="28"/>
      <c r="B753" s="28"/>
      <c r="C753" s="28"/>
      <c r="D753" s="29"/>
    </row>
    <row r="754">
      <c r="A754" s="28"/>
      <c r="B754" s="28"/>
      <c r="C754" s="28"/>
      <c r="D754" s="29"/>
    </row>
    <row r="755">
      <c r="A755" s="28"/>
      <c r="B755" s="28"/>
      <c r="C755" s="28"/>
      <c r="D755" s="29"/>
    </row>
    <row r="756">
      <c r="A756" s="28"/>
      <c r="B756" s="28"/>
      <c r="C756" s="28"/>
      <c r="D756" s="29"/>
    </row>
    <row r="757">
      <c r="A757" s="28"/>
      <c r="B757" s="28"/>
      <c r="C757" s="28"/>
      <c r="D757" s="29"/>
    </row>
    <row r="758">
      <c r="A758" s="28"/>
      <c r="B758" s="28"/>
      <c r="C758" s="28"/>
      <c r="D758" s="29"/>
    </row>
    <row r="759">
      <c r="A759" s="28"/>
      <c r="B759" s="28"/>
      <c r="C759" s="28"/>
      <c r="D759" s="29"/>
    </row>
    <row r="760">
      <c r="A760" s="28"/>
      <c r="B760" s="28"/>
      <c r="C760" s="28"/>
      <c r="D760" s="29"/>
    </row>
    <row r="761">
      <c r="A761" s="28"/>
      <c r="B761" s="28"/>
      <c r="C761" s="28"/>
      <c r="D761" s="29"/>
    </row>
    <row r="762">
      <c r="A762" s="28"/>
      <c r="B762" s="28"/>
      <c r="C762" s="28"/>
      <c r="D762" s="29"/>
    </row>
    <row r="763">
      <c r="A763" s="28"/>
      <c r="B763" s="28"/>
      <c r="C763" s="28"/>
      <c r="D763" s="29"/>
    </row>
    <row r="764">
      <c r="A764" s="28"/>
      <c r="B764" s="28"/>
      <c r="C764" s="28"/>
      <c r="D764" s="29"/>
    </row>
    <row r="765">
      <c r="A765" s="28"/>
      <c r="B765" s="28"/>
      <c r="C765" s="28"/>
      <c r="D765" s="29"/>
    </row>
    <row r="766">
      <c r="A766" s="28"/>
      <c r="B766" s="28"/>
      <c r="C766" s="28"/>
      <c r="D766" s="29"/>
    </row>
    <row r="767">
      <c r="A767" s="28"/>
      <c r="B767" s="28"/>
      <c r="C767" s="28"/>
      <c r="D767" s="29"/>
    </row>
    <row r="768">
      <c r="A768" s="28"/>
      <c r="B768" s="28"/>
      <c r="C768" s="28"/>
      <c r="D768" s="29"/>
    </row>
    <row r="769">
      <c r="A769" s="28"/>
      <c r="B769" s="28"/>
      <c r="C769" s="28"/>
      <c r="D769" s="29"/>
    </row>
    <row r="770">
      <c r="A770" s="28"/>
      <c r="B770" s="28"/>
      <c r="C770" s="28"/>
      <c r="D770" s="29"/>
    </row>
    <row r="771">
      <c r="A771" s="28"/>
      <c r="B771" s="28"/>
      <c r="C771" s="28"/>
      <c r="D771" s="29"/>
    </row>
    <row r="772">
      <c r="A772" s="28"/>
      <c r="B772" s="28"/>
      <c r="C772" s="28"/>
      <c r="D772" s="29"/>
    </row>
    <row r="773">
      <c r="A773" s="28"/>
      <c r="B773" s="28"/>
      <c r="C773" s="28"/>
      <c r="D773" s="29"/>
    </row>
    <row r="774">
      <c r="A774" s="28"/>
      <c r="B774" s="28"/>
      <c r="C774" s="28"/>
      <c r="D774" s="29"/>
    </row>
    <row r="775">
      <c r="A775" s="28"/>
      <c r="B775" s="28"/>
      <c r="C775" s="28"/>
      <c r="D775" s="29"/>
    </row>
    <row r="776">
      <c r="A776" s="28"/>
      <c r="B776" s="28"/>
      <c r="C776" s="28"/>
      <c r="D776" s="29"/>
    </row>
    <row r="777">
      <c r="A777" s="28"/>
      <c r="B777" s="28"/>
      <c r="C777" s="28"/>
      <c r="D777" s="29"/>
    </row>
    <row r="778">
      <c r="A778" s="28"/>
      <c r="B778" s="28"/>
      <c r="C778" s="28"/>
      <c r="D778" s="29"/>
    </row>
    <row r="779">
      <c r="A779" s="28"/>
      <c r="B779" s="28"/>
      <c r="C779" s="28"/>
      <c r="D779" s="29"/>
    </row>
    <row r="780">
      <c r="A780" s="28"/>
      <c r="B780" s="28"/>
      <c r="C780" s="28"/>
      <c r="D780" s="29"/>
    </row>
    <row r="781">
      <c r="A781" s="28"/>
      <c r="B781" s="28"/>
      <c r="C781" s="28"/>
      <c r="D781" s="29"/>
    </row>
    <row r="782">
      <c r="A782" s="28"/>
      <c r="B782" s="28"/>
      <c r="C782" s="28"/>
      <c r="D782" s="29"/>
    </row>
    <row r="783">
      <c r="A783" s="28"/>
      <c r="B783" s="28"/>
      <c r="C783" s="28"/>
      <c r="D783" s="29"/>
    </row>
    <row r="784">
      <c r="A784" s="28"/>
      <c r="B784" s="28"/>
      <c r="C784" s="28"/>
      <c r="D784" s="29"/>
    </row>
    <row r="785">
      <c r="A785" s="28"/>
      <c r="B785" s="28"/>
      <c r="C785" s="28"/>
      <c r="D785" s="29"/>
    </row>
    <row r="786">
      <c r="A786" s="28"/>
      <c r="B786" s="28"/>
      <c r="C786" s="28"/>
      <c r="D786" s="29"/>
    </row>
    <row r="787">
      <c r="A787" s="28"/>
      <c r="B787" s="28"/>
      <c r="C787" s="28"/>
      <c r="D787" s="29"/>
    </row>
    <row r="788">
      <c r="A788" s="28"/>
      <c r="B788" s="28"/>
      <c r="C788" s="28"/>
      <c r="D788" s="29"/>
    </row>
    <row r="789">
      <c r="A789" s="28"/>
      <c r="B789" s="28"/>
      <c r="C789" s="28"/>
      <c r="D789" s="29"/>
    </row>
    <row r="790">
      <c r="A790" s="28"/>
      <c r="B790" s="28"/>
      <c r="C790" s="28"/>
      <c r="D790" s="29"/>
    </row>
    <row r="791">
      <c r="A791" s="28"/>
      <c r="B791" s="28"/>
      <c r="C791" s="28"/>
      <c r="D791" s="29"/>
    </row>
    <row r="792">
      <c r="A792" s="28"/>
      <c r="B792" s="28"/>
      <c r="C792" s="28"/>
      <c r="D792" s="29"/>
    </row>
    <row r="793">
      <c r="A793" s="28"/>
      <c r="B793" s="28"/>
      <c r="C793" s="28"/>
      <c r="D793" s="29"/>
    </row>
    <row r="794">
      <c r="A794" s="28"/>
      <c r="B794" s="28"/>
      <c r="C794" s="28"/>
      <c r="D794" s="29"/>
    </row>
    <row r="795">
      <c r="A795" s="28"/>
      <c r="B795" s="28"/>
      <c r="C795" s="28"/>
      <c r="D795" s="29"/>
    </row>
    <row r="796">
      <c r="A796" s="28"/>
      <c r="B796" s="28"/>
      <c r="C796" s="28"/>
      <c r="D796" s="29"/>
    </row>
    <row r="797">
      <c r="A797" s="28"/>
      <c r="B797" s="28"/>
      <c r="C797" s="28"/>
      <c r="D797" s="29"/>
    </row>
    <row r="798">
      <c r="A798" s="28"/>
      <c r="B798" s="28"/>
      <c r="C798" s="28"/>
      <c r="D798" s="29"/>
    </row>
    <row r="799">
      <c r="A799" s="28"/>
      <c r="B799" s="28"/>
      <c r="C799" s="28"/>
      <c r="D799" s="29"/>
    </row>
    <row r="800">
      <c r="A800" s="28"/>
      <c r="B800" s="28"/>
      <c r="C800" s="28"/>
      <c r="D800" s="29"/>
    </row>
    <row r="801">
      <c r="A801" s="28"/>
      <c r="B801" s="28"/>
      <c r="C801" s="28"/>
      <c r="D801" s="29"/>
    </row>
    <row r="802">
      <c r="A802" s="28"/>
      <c r="B802" s="28"/>
      <c r="C802" s="28"/>
      <c r="D802" s="29"/>
    </row>
    <row r="803">
      <c r="A803" s="28"/>
      <c r="B803" s="28"/>
      <c r="C803" s="28"/>
      <c r="D803" s="29"/>
    </row>
    <row r="804">
      <c r="A804" s="28"/>
      <c r="B804" s="28"/>
      <c r="C804" s="28"/>
      <c r="D804" s="29"/>
    </row>
    <row r="805">
      <c r="A805" s="28"/>
      <c r="B805" s="28"/>
      <c r="C805" s="28"/>
      <c r="D805" s="29"/>
    </row>
    <row r="806">
      <c r="A806" s="28"/>
      <c r="B806" s="28"/>
      <c r="C806" s="28"/>
      <c r="D806" s="29"/>
    </row>
    <row r="807">
      <c r="A807" s="28"/>
      <c r="B807" s="28"/>
      <c r="C807" s="28"/>
      <c r="D807" s="29"/>
    </row>
    <row r="808">
      <c r="A808" s="28"/>
      <c r="B808" s="28"/>
      <c r="C808" s="28"/>
      <c r="D808" s="29"/>
    </row>
    <row r="809">
      <c r="A809" s="28"/>
      <c r="B809" s="28"/>
      <c r="C809" s="28"/>
      <c r="D809" s="29"/>
    </row>
    <row r="810">
      <c r="A810" s="28"/>
      <c r="B810" s="28"/>
      <c r="C810" s="28"/>
      <c r="D810" s="29"/>
    </row>
    <row r="811">
      <c r="A811" s="28"/>
      <c r="B811" s="28"/>
      <c r="C811" s="28"/>
      <c r="D811" s="29"/>
    </row>
    <row r="812">
      <c r="A812" s="28"/>
      <c r="B812" s="28"/>
      <c r="C812" s="28"/>
      <c r="D812" s="29"/>
    </row>
    <row r="813">
      <c r="A813" s="28"/>
      <c r="B813" s="28"/>
      <c r="C813" s="28"/>
      <c r="D813" s="29"/>
    </row>
    <row r="814">
      <c r="A814" s="28"/>
      <c r="B814" s="28"/>
      <c r="C814" s="28"/>
      <c r="D814" s="29"/>
    </row>
    <row r="815">
      <c r="A815" s="28"/>
      <c r="B815" s="28"/>
      <c r="C815" s="28"/>
      <c r="D815" s="29"/>
    </row>
    <row r="816">
      <c r="A816" s="28"/>
      <c r="B816" s="28"/>
      <c r="C816" s="28"/>
      <c r="D816" s="29"/>
    </row>
    <row r="817">
      <c r="A817" s="28"/>
      <c r="B817" s="28"/>
      <c r="C817" s="28"/>
      <c r="D817" s="29"/>
    </row>
    <row r="818">
      <c r="A818" s="28"/>
      <c r="B818" s="28"/>
      <c r="C818" s="28"/>
      <c r="D818" s="29"/>
    </row>
    <row r="819">
      <c r="A819" s="28"/>
      <c r="B819" s="28"/>
      <c r="C819" s="28"/>
      <c r="D819" s="29"/>
    </row>
    <row r="820">
      <c r="A820" s="28"/>
      <c r="B820" s="28"/>
      <c r="C820" s="28"/>
      <c r="D820" s="29"/>
    </row>
    <row r="821">
      <c r="A821" s="28"/>
      <c r="B821" s="28"/>
      <c r="C821" s="28"/>
      <c r="D821" s="29"/>
    </row>
    <row r="822">
      <c r="A822" s="28"/>
      <c r="B822" s="28"/>
      <c r="C822" s="28"/>
      <c r="D822" s="29"/>
    </row>
    <row r="823">
      <c r="A823" s="28"/>
      <c r="B823" s="28"/>
      <c r="C823" s="28"/>
      <c r="D823" s="29"/>
    </row>
    <row r="824">
      <c r="A824" s="28"/>
      <c r="B824" s="28"/>
      <c r="C824" s="28"/>
      <c r="D824" s="29"/>
    </row>
    <row r="825">
      <c r="A825" s="28"/>
      <c r="B825" s="28"/>
      <c r="C825" s="28"/>
      <c r="D825" s="29"/>
    </row>
    <row r="826">
      <c r="A826" s="28"/>
      <c r="B826" s="28"/>
      <c r="C826" s="28"/>
      <c r="D826" s="29"/>
    </row>
    <row r="827">
      <c r="A827" s="28"/>
      <c r="B827" s="28"/>
      <c r="C827" s="28"/>
      <c r="D827" s="29"/>
    </row>
    <row r="828">
      <c r="A828" s="28"/>
      <c r="B828" s="28"/>
      <c r="C828" s="28"/>
      <c r="D828" s="29"/>
    </row>
    <row r="829">
      <c r="A829" s="28"/>
      <c r="B829" s="28"/>
      <c r="C829" s="28"/>
      <c r="D829" s="29"/>
    </row>
    <row r="830">
      <c r="A830" s="28"/>
      <c r="B830" s="28"/>
      <c r="C830" s="28"/>
      <c r="D830" s="29"/>
    </row>
    <row r="831">
      <c r="A831" s="28"/>
      <c r="B831" s="28"/>
      <c r="C831" s="28"/>
      <c r="D831" s="29"/>
    </row>
    <row r="832">
      <c r="A832" s="28"/>
      <c r="B832" s="28"/>
      <c r="C832" s="28"/>
      <c r="D832" s="29"/>
    </row>
    <row r="833">
      <c r="A833" s="28"/>
      <c r="B833" s="28"/>
      <c r="C833" s="28"/>
      <c r="D833" s="29"/>
    </row>
    <row r="834">
      <c r="A834" s="28"/>
      <c r="B834" s="28"/>
      <c r="C834" s="28"/>
      <c r="D834" s="29"/>
    </row>
    <row r="835">
      <c r="A835" s="28"/>
      <c r="B835" s="28"/>
      <c r="C835" s="28"/>
      <c r="D835" s="29"/>
    </row>
    <row r="836">
      <c r="A836" s="28"/>
      <c r="B836" s="28"/>
      <c r="C836" s="28"/>
      <c r="D836" s="29"/>
    </row>
    <row r="837">
      <c r="A837" s="28"/>
      <c r="B837" s="28"/>
      <c r="C837" s="28"/>
      <c r="D837" s="29"/>
    </row>
    <row r="838">
      <c r="A838" s="28"/>
      <c r="B838" s="28"/>
      <c r="C838" s="28"/>
      <c r="D838" s="29"/>
    </row>
    <row r="839">
      <c r="A839" s="28"/>
      <c r="B839" s="28"/>
      <c r="C839" s="28"/>
      <c r="D839" s="29"/>
    </row>
    <row r="840">
      <c r="A840" s="28"/>
      <c r="B840" s="28"/>
      <c r="C840" s="28"/>
      <c r="D840" s="29"/>
    </row>
    <row r="841">
      <c r="A841" s="28"/>
      <c r="B841" s="28"/>
      <c r="C841" s="28"/>
      <c r="D841" s="29"/>
    </row>
    <row r="842">
      <c r="A842" s="28"/>
      <c r="B842" s="28"/>
      <c r="C842" s="28"/>
      <c r="D842" s="29"/>
    </row>
    <row r="843">
      <c r="A843" s="28"/>
      <c r="B843" s="28"/>
      <c r="C843" s="28"/>
      <c r="D843" s="29"/>
    </row>
    <row r="844">
      <c r="A844" s="28"/>
      <c r="B844" s="28"/>
      <c r="C844" s="28"/>
      <c r="D844" s="29"/>
    </row>
    <row r="845">
      <c r="A845" s="28"/>
      <c r="B845" s="28"/>
      <c r="C845" s="28"/>
      <c r="D845" s="29"/>
    </row>
    <row r="846">
      <c r="A846" s="28"/>
      <c r="B846" s="28"/>
      <c r="C846" s="28"/>
      <c r="D846" s="29"/>
    </row>
    <row r="847">
      <c r="A847" s="28"/>
      <c r="B847" s="28"/>
      <c r="C847" s="28"/>
      <c r="D847" s="29"/>
    </row>
    <row r="848">
      <c r="A848" s="28"/>
      <c r="B848" s="28"/>
      <c r="C848" s="28"/>
      <c r="D848" s="29"/>
    </row>
    <row r="849">
      <c r="A849" s="28"/>
      <c r="B849" s="28"/>
      <c r="C849" s="28"/>
      <c r="D849" s="29"/>
    </row>
    <row r="850">
      <c r="A850" s="28"/>
      <c r="B850" s="28"/>
      <c r="C850" s="28"/>
      <c r="D850" s="29"/>
    </row>
    <row r="851">
      <c r="A851" s="28"/>
      <c r="B851" s="28"/>
      <c r="C851" s="28"/>
      <c r="D851" s="29"/>
    </row>
    <row r="852">
      <c r="A852" s="28"/>
      <c r="B852" s="28"/>
      <c r="C852" s="28"/>
      <c r="D852" s="29"/>
    </row>
    <row r="853">
      <c r="A853" s="28"/>
      <c r="B853" s="28"/>
      <c r="C853" s="28"/>
      <c r="D853" s="29"/>
    </row>
    <row r="854">
      <c r="A854" s="28"/>
      <c r="B854" s="28"/>
      <c r="C854" s="28"/>
      <c r="D854" s="29"/>
    </row>
    <row r="855">
      <c r="A855" s="28"/>
      <c r="B855" s="28"/>
      <c r="C855" s="28"/>
      <c r="D855" s="29"/>
    </row>
    <row r="856">
      <c r="A856" s="28"/>
      <c r="B856" s="28"/>
      <c r="C856" s="28"/>
      <c r="D856" s="29"/>
    </row>
    <row r="857">
      <c r="A857" s="28"/>
      <c r="B857" s="28"/>
      <c r="C857" s="28"/>
      <c r="D857" s="29"/>
    </row>
    <row r="858">
      <c r="A858" s="28"/>
      <c r="B858" s="28"/>
      <c r="C858" s="28"/>
      <c r="D858" s="29"/>
    </row>
    <row r="859">
      <c r="A859" s="28"/>
      <c r="B859" s="28"/>
      <c r="C859" s="28"/>
      <c r="D859" s="29"/>
    </row>
    <row r="860">
      <c r="A860" s="28"/>
      <c r="B860" s="28"/>
      <c r="C860" s="28"/>
      <c r="D860" s="29"/>
    </row>
    <row r="861">
      <c r="A861" s="28"/>
      <c r="B861" s="28"/>
      <c r="C861" s="28"/>
      <c r="D861" s="29"/>
    </row>
    <row r="862">
      <c r="A862" s="28"/>
      <c r="B862" s="28"/>
      <c r="C862" s="28"/>
      <c r="D862" s="29"/>
    </row>
    <row r="863">
      <c r="A863" s="28"/>
      <c r="B863" s="28"/>
      <c r="C863" s="28"/>
      <c r="D863" s="29"/>
    </row>
    <row r="864">
      <c r="A864" s="28"/>
      <c r="B864" s="28"/>
      <c r="C864" s="28"/>
      <c r="D864" s="29"/>
    </row>
    <row r="865">
      <c r="A865" s="28"/>
      <c r="B865" s="28"/>
      <c r="C865" s="28"/>
      <c r="D865" s="29"/>
    </row>
    <row r="866">
      <c r="A866" s="28"/>
      <c r="B866" s="28"/>
      <c r="C866" s="28"/>
      <c r="D866" s="29"/>
    </row>
    <row r="867">
      <c r="A867" s="28"/>
      <c r="B867" s="28"/>
      <c r="C867" s="28"/>
      <c r="D867" s="29"/>
    </row>
    <row r="868">
      <c r="A868" s="28"/>
      <c r="B868" s="28"/>
      <c r="C868" s="28"/>
      <c r="D868" s="29"/>
    </row>
    <row r="869">
      <c r="A869" s="28"/>
      <c r="B869" s="28"/>
      <c r="C869" s="28"/>
      <c r="D869" s="29"/>
    </row>
    <row r="870">
      <c r="A870" s="28"/>
      <c r="B870" s="28"/>
      <c r="C870" s="28"/>
      <c r="D870" s="29"/>
    </row>
    <row r="871">
      <c r="A871" s="28"/>
      <c r="B871" s="28"/>
      <c r="C871" s="28"/>
      <c r="D871" s="29"/>
    </row>
    <row r="872">
      <c r="A872" s="28"/>
      <c r="B872" s="28"/>
      <c r="C872" s="28"/>
      <c r="D872" s="29"/>
    </row>
    <row r="873">
      <c r="A873" s="28"/>
      <c r="B873" s="28"/>
      <c r="C873" s="28"/>
      <c r="D873" s="29"/>
    </row>
    <row r="874">
      <c r="A874" s="28"/>
      <c r="B874" s="28"/>
      <c r="C874" s="28"/>
      <c r="D874" s="29"/>
    </row>
    <row r="875">
      <c r="A875" s="28"/>
      <c r="B875" s="28"/>
      <c r="C875" s="28"/>
      <c r="D875" s="29"/>
    </row>
    <row r="876">
      <c r="A876" s="28"/>
      <c r="B876" s="28"/>
      <c r="C876" s="28"/>
      <c r="D876" s="29"/>
    </row>
    <row r="877">
      <c r="A877" s="28"/>
      <c r="B877" s="28"/>
      <c r="C877" s="28"/>
      <c r="D877" s="29"/>
    </row>
    <row r="878">
      <c r="A878" s="28"/>
      <c r="B878" s="28"/>
      <c r="C878" s="28"/>
      <c r="D878" s="29"/>
    </row>
    <row r="879">
      <c r="A879" s="28"/>
      <c r="B879" s="28"/>
      <c r="C879" s="28"/>
      <c r="D879" s="29"/>
    </row>
    <row r="880">
      <c r="A880" s="28"/>
      <c r="B880" s="28"/>
      <c r="C880" s="28"/>
      <c r="D880" s="29"/>
    </row>
    <row r="881">
      <c r="A881" s="28"/>
      <c r="B881" s="28"/>
      <c r="C881" s="28"/>
      <c r="D881" s="29"/>
    </row>
    <row r="882">
      <c r="A882" s="28"/>
      <c r="B882" s="28"/>
      <c r="C882" s="28"/>
      <c r="D882" s="29"/>
    </row>
    <row r="883">
      <c r="A883" s="28"/>
      <c r="B883" s="28"/>
      <c r="C883" s="28"/>
      <c r="D883" s="29"/>
    </row>
    <row r="884">
      <c r="A884" s="28"/>
      <c r="B884" s="28"/>
      <c r="C884" s="28"/>
      <c r="D884" s="29"/>
    </row>
    <row r="885">
      <c r="A885" s="28"/>
      <c r="B885" s="28"/>
      <c r="C885" s="28"/>
      <c r="D885" s="29"/>
    </row>
    <row r="886">
      <c r="A886" s="28"/>
      <c r="B886" s="28"/>
      <c r="C886" s="28"/>
      <c r="D886" s="29"/>
    </row>
    <row r="887">
      <c r="A887" s="28"/>
      <c r="B887" s="28"/>
      <c r="C887" s="28"/>
      <c r="D887" s="29"/>
    </row>
    <row r="888">
      <c r="A888" s="28"/>
      <c r="B888" s="28"/>
      <c r="C888" s="28"/>
      <c r="D888" s="29"/>
    </row>
    <row r="889">
      <c r="A889" s="28"/>
      <c r="B889" s="28"/>
      <c r="C889" s="28"/>
      <c r="D889" s="29"/>
    </row>
    <row r="890">
      <c r="A890" s="28"/>
      <c r="B890" s="28"/>
      <c r="C890" s="28"/>
      <c r="D890" s="29"/>
    </row>
    <row r="891">
      <c r="A891" s="28"/>
      <c r="B891" s="28"/>
      <c r="C891" s="28"/>
      <c r="D891" s="29"/>
    </row>
    <row r="892">
      <c r="A892" s="28"/>
      <c r="B892" s="28"/>
      <c r="C892" s="28"/>
      <c r="D892" s="29"/>
    </row>
    <row r="893">
      <c r="A893" s="28"/>
      <c r="B893" s="28"/>
      <c r="C893" s="28"/>
      <c r="D893" s="29"/>
    </row>
    <row r="894">
      <c r="A894" s="28"/>
      <c r="B894" s="28"/>
      <c r="C894" s="28"/>
      <c r="D894" s="29"/>
    </row>
    <row r="895">
      <c r="A895" s="28"/>
      <c r="B895" s="28"/>
      <c r="C895" s="28"/>
      <c r="D895" s="29"/>
    </row>
    <row r="896">
      <c r="A896" s="28"/>
      <c r="B896" s="28"/>
      <c r="C896" s="28"/>
      <c r="D896" s="29"/>
    </row>
    <row r="897">
      <c r="A897" s="28"/>
      <c r="B897" s="28"/>
      <c r="C897" s="28"/>
      <c r="D897" s="29"/>
    </row>
    <row r="898">
      <c r="A898" s="28"/>
      <c r="B898" s="28"/>
      <c r="C898" s="28"/>
      <c r="D898" s="29"/>
    </row>
    <row r="899">
      <c r="A899" s="28"/>
      <c r="B899" s="28"/>
      <c r="C899" s="28"/>
      <c r="D899" s="29"/>
    </row>
    <row r="900">
      <c r="A900" s="28"/>
      <c r="B900" s="28"/>
      <c r="C900" s="28"/>
      <c r="D900" s="29"/>
    </row>
    <row r="901">
      <c r="A901" s="28"/>
      <c r="B901" s="28"/>
      <c r="C901" s="28"/>
      <c r="D901" s="29"/>
    </row>
    <row r="902">
      <c r="A902" s="28"/>
      <c r="B902" s="28"/>
      <c r="C902" s="28"/>
      <c r="D902" s="29"/>
    </row>
    <row r="903">
      <c r="A903" s="28"/>
      <c r="B903" s="28"/>
      <c r="C903" s="28"/>
      <c r="D903" s="29"/>
    </row>
    <row r="904">
      <c r="A904" s="28"/>
      <c r="B904" s="28"/>
      <c r="C904" s="28"/>
      <c r="D904" s="29"/>
    </row>
    <row r="905">
      <c r="A905" s="28"/>
      <c r="B905" s="28"/>
      <c r="C905" s="28"/>
      <c r="D905" s="29"/>
    </row>
    <row r="906">
      <c r="A906" s="28"/>
      <c r="B906" s="28"/>
      <c r="C906" s="28"/>
      <c r="D906" s="29"/>
    </row>
    <row r="907">
      <c r="A907" s="28"/>
      <c r="B907" s="28"/>
      <c r="C907" s="28"/>
      <c r="D907" s="29"/>
    </row>
    <row r="908">
      <c r="A908" s="28"/>
      <c r="B908" s="28"/>
      <c r="C908" s="28"/>
      <c r="D908" s="29"/>
    </row>
    <row r="909">
      <c r="A909" s="28"/>
      <c r="B909" s="28"/>
      <c r="C909" s="28"/>
      <c r="D909" s="29"/>
    </row>
    <row r="910">
      <c r="A910" s="28"/>
      <c r="B910" s="28"/>
      <c r="C910" s="28"/>
      <c r="D910" s="29"/>
    </row>
    <row r="911">
      <c r="A911" s="28"/>
      <c r="B911" s="28"/>
      <c r="C911" s="28"/>
      <c r="D911" s="29"/>
    </row>
    <row r="912">
      <c r="A912" s="28"/>
      <c r="B912" s="28"/>
      <c r="C912" s="28"/>
      <c r="D912" s="29"/>
    </row>
    <row r="913">
      <c r="A913" s="28"/>
      <c r="B913" s="28"/>
      <c r="C913" s="28"/>
      <c r="D913" s="29"/>
    </row>
    <row r="914">
      <c r="A914" s="28"/>
      <c r="B914" s="28"/>
      <c r="C914" s="28"/>
      <c r="D914" s="29"/>
    </row>
    <row r="915">
      <c r="A915" s="28"/>
      <c r="B915" s="28"/>
      <c r="C915" s="28"/>
      <c r="D915" s="29"/>
    </row>
    <row r="916">
      <c r="A916" s="28"/>
      <c r="B916" s="28"/>
      <c r="C916" s="28"/>
      <c r="D916" s="29"/>
    </row>
    <row r="917">
      <c r="A917" s="28"/>
      <c r="B917" s="28"/>
      <c r="C917" s="28"/>
      <c r="D917" s="29"/>
    </row>
    <row r="918">
      <c r="A918" s="28"/>
      <c r="B918" s="28"/>
      <c r="C918" s="28"/>
      <c r="D918" s="29"/>
    </row>
    <row r="919">
      <c r="A919" s="28"/>
      <c r="B919" s="28"/>
      <c r="C919" s="28"/>
      <c r="D919" s="29"/>
    </row>
    <row r="920">
      <c r="A920" s="28"/>
      <c r="B920" s="28"/>
      <c r="C920" s="28"/>
      <c r="D920" s="29"/>
    </row>
    <row r="921">
      <c r="A921" s="28"/>
      <c r="B921" s="28"/>
      <c r="C921" s="28"/>
      <c r="D921" s="29"/>
    </row>
    <row r="922">
      <c r="A922" s="28"/>
      <c r="B922" s="28"/>
      <c r="C922" s="28"/>
      <c r="D922" s="29"/>
    </row>
    <row r="923">
      <c r="A923" s="28"/>
      <c r="B923" s="28"/>
      <c r="C923" s="28"/>
      <c r="D923" s="29"/>
    </row>
    <row r="924">
      <c r="A924" s="28"/>
      <c r="B924" s="28"/>
      <c r="C924" s="28"/>
      <c r="D924" s="29"/>
    </row>
    <row r="925">
      <c r="A925" s="28"/>
      <c r="B925" s="28"/>
      <c r="C925" s="28"/>
      <c r="D925" s="29"/>
    </row>
    <row r="926">
      <c r="A926" s="28"/>
      <c r="B926" s="28"/>
      <c r="C926" s="28"/>
      <c r="D926" s="29"/>
    </row>
    <row r="927">
      <c r="A927" s="28"/>
      <c r="B927" s="28"/>
      <c r="C927" s="28"/>
      <c r="D927" s="29"/>
    </row>
    <row r="928">
      <c r="A928" s="28"/>
      <c r="B928" s="28"/>
      <c r="C928" s="28"/>
      <c r="D928" s="29"/>
    </row>
    <row r="929">
      <c r="A929" s="28"/>
      <c r="B929" s="28"/>
      <c r="C929" s="28"/>
      <c r="D929" s="29"/>
    </row>
    <row r="930">
      <c r="A930" s="28"/>
      <c r="B930" s="28"/>
      <c r="C930" s="28"/>
      <c r="D930" s="29"/>
    </row>
    <row r="931">
      <c r="A931" s="28"/>
      <c r="B931" s="28"/>
      <c r="C931" s="28"/>
      <c r="D931" s="29"/>
    </row>
    <row r="932">
      <c r="A932" s="28"/>
      <c r="B932" s="28"/>
      <c r="C932" s="28"/>
      <c r="D932" s="29"/>
    </row>
    <row r="933">
      <c r="A933" s="28"/>
      <c r="B933" s="28"/>
      <c r="C933" s="28"/>
      <c r="D933" s="29"/>
    </row>
    <row r="934">
      <c r="A934" s="28"/>
      <c r="B934" s="28"/>
      <c r="C934" s="28"/>
      <c r="D934" s="29"/>
    </row>
    <row r="935">
      <c r="A935" s="28"/>
      <c r="B935" s="28"/>
      <c r="C935" s="28"/>
      <c r="D935" s="29"/>
    </row>
    <row r="936">
      <c r="A936" s="28"/>
      <c r="B936" s="28"/>
      <c r="C936" s="28"/>
      <c r="D936" s="29"/>
    </row>
    <row r="937">
      <c r="A937" s="28"/>
      <c r="B937" s="28"/>
      <c r="C937" s="28"/>
      <c r="D937" s="29"/>
    </row>
    <row r="938">
      <c r="A938" s="28"/>
      <c r="B938" s="28"/>
      <c r="C938" s="28"/>
      <c r="D938" s="29"/>
    </row>
    <row r="939">
      <c r="A939" s="28"/>
      <c r="B939" s="28"/>
      <c r="C939" s="28"/>
      <c r="D939" s="29"/>
    </row>
    <row r="940">
      <c r="A940" s="28"/>
      <c r="B940" s="28"/>
      <c r="C940" s="28"/>
      <c r="D940" s="29"/>
    </row>
    <row r="941">
      <c r="A941" s="28"/>
      <c r="B941" s="28"/>
      <c r="C941" s="28"/>
      <c r="D941" s="29"/>
    </row>
    <row r="942">
      <c r="A942" s="28"/>
      <c r="B942" s="28"/>
      <c r="C942" s="28"/>
      <c r="D942" s="29"/>
    </row>
    <row r="943">
      <c r="A943" s="28"/>
      <c r="B943" s="28"/>
      <c r="C943" s="28"/>
      <c r="D943" s="29"/>
    </row>
    <row r="944">
      <c r="A944" s="28"/>
      <c r="B944" s="28"/>
      <c r="C944" s="28"/>
      <c r="D944" s="29"/>
    </row>
    <row r="945">
      <c r="A945" s="28"/>
      <c r="B945" s="28"/>
      <c r="C945" s="28"/>
      <c r="D945" s="29"/>
    </row>
    <row r="946">
      <c r="A946" s="28"/>
      <c r="B946" s="28"/>
      <c r="C946" s="28"/>
      <c r="D946" s="29"/>
    </row>
    <row r="947">
      <c r="A947" s="28"/>
      <c r="B947" s="28"/>
      <c r="C947" s="28"/>
      <c r="D947" s="29"/>
    </row>
    <row r="948">
      <c r="A948" s="28"/>
      <c r="B948" s="28"/>
      <c r="C948" s="28"/>
      <c r="D948" s="29"/>
    </row>
    <row r="949">
      <c r="A949" s="28"/>
      <c r="B949" s="28"/>
      <c r="C949" s="28"/>
      <c r="D949" s="29"/>
    </row>
    <row r="950">
      <c r="A950" s="28"/>
      <c r="B950" s="28"/>
      <c r="C950" s="28"/>
      <c r="D950" s="29"/>
    </row>
    <row r="951">
      <c r="A951" s="28"/>
      <c r="B951" s="28"/>
      <c r="C951" s="28"/>
      <c r="D951" s="29"/>
    </row>
    <row r="952">
      <c r="A952" s="28"/>
      <c r="B952" s="28"/>
      <c r="C952" s="28"/>
      <c r="D952" s="29"/>
    </row>
    <row r="953">
      <c r="A953" s="28"/>
      <c r="B953" s="28"/>
      <c r="C953" s="28"/>
      <c r="D953" s="29"/>
    </row>
    <row r="954">
      <c r="A954" s="28"/>
      <c r="B954" s="28"/>
      <c r="C954" s="28"/>
      <c r="D954" s="29"/>
    </row>
    <row r="955">
      <c r="A955" s="28"/>
      <c r="B955" s="28"/>
      <c r="C955" s="28"/>
      <c r="D955" s="29"/>
    </row>
    <row r="956">
      <c r="A956" s="28"/>
      <c r="B956" s="28"/>
      <c r="C956" s="28"/>
      <c r="D956" s="29"/>
    </row>
    <row r="957">
      <c r="A957" s="28"/>
      <c r="B957" s="28"/>
      <c r="C957" s="28"/>
      <c r="D957" s="29"/>
    </row>
    <row r="958">
      <c r="A958" s="28"/>
      <c r="B958" s="28"/>
      <c r="C958" s="28"/>
      <c r="D958" s="29"/>
    </row>
    <row r="959">
      <c r="A959" s="28"/>
      <c r="B959" s="28"/>
      <c r="C959" s="28"/>
      <c r="D959" s="29"/>
    </row>
    <row r="960">
      <c r="A960" s="28"/>
      <c r="B960" s="28"/>
      <c r="C960" s="28"/>
      <c r="D960" s="29"/>
    </row>
    <row r="961">
      <c r="A961" s="28"/>
      <c r="B961" s="28"/>
      <c r="C961" s="28"/>
      <c r="D961" s="29"/>
    </row>
    <row r="962">
      <c r="A962" s="28"/>
      <c r="B962" s="28"/>
      <c r="C962" s="28"/>
      <c r="D962" s="29"/>
    </row>
    <row r="963">
      <c r="A963" s="28"/>
      <c r="B963" s="28"/>
      <c r="C963" s="28"/>
      <c r="D963" s="29"/>
    </row>
    <row r="964">
      <c r="A964" s="28"/>
      <c r="B964" s="28"/>
      <c r="C964" s="28"/>
      <c r="D964" s="29"/>
    </row>
    <row r="965">
      <c r="A965" s="28"/>
      <c r="B965" s="28"/>
      <c r="C965" s="28"/>
      <c r="D965" s="29"/>
    </row>
    <row r="966">
      <c r="A966" s="28"/>
      <c r="B966" s="28"/>
      <c r="C966" s="28"/>
      <c r="D966" s="29"/>
    </row>
    <row r="967">
      <c r="A967" s="28"/>
      <c r="B967" s="28"/>
      <c r="C967" s="28"/>
      <c r="D967" s="29"/>
    </row>
    <row r="968">
      <c r="A968" s="28"/>
      <c r="B968" s="28"/>
      <c r="C968" s="28"/>
      <c r="D968" s="29"/>
    </row>
    <row r="969">
      <c r="A969" s="28"/>
      <c r="B969" s="28"/>
      <c r="C969" s="28"/>
      <c r="D969" s="29"/>
    </row>
    <row r="970">
      <c r="A970" s="28"/>
      <c r="B970" s="28"/>
      <c r="C970" s="28"/>
      <c r="D970" s="29"/>
    </row>
    <row r="971">
      <c r="A971" s="28"/>
      <c r="B971" s="28"/>
      <c r="C971" s="28"/>
      <c r="D971" s="29"/>
    </row>
    <row r="972">
      <c r="A972" s="28"/>
      <c r="B972" s="28"/>
      <c r="C972" s="28"/>
      <c r="D972" s="29"/>
    </row>
    <row r="973">
      <c r="A973" s="28"/>
      <c r="B973" s="28"/>
      <c r="C973" s="28"/>
      <c r="D973" s="29"/>
    </row>
    <row r="974">
      <c r="A974" s="28"/>
      <c r="B974" s="28"/>
      <c r="C974" s="28"/>
      <c r="D974" s="29"/>
    </row>
    <row r="975">
      <c r="A975" s="28"/>
      <c r="B975" s="28"/>
      <c r="C975" s="28"/>
      <c r="D975" s="29"/>
    </row>
    <row r="976">
      <c r="A976" s="28"/>
      <c r="B976" s="28"/>
      <c r="C976" s="28"/>
      <c r="D976" s="29"/>
    </row>
    <row r="977">
      <c r="A977" s="28"/>
      <c r="B977" s="28"/>
      <c r="C977" s="28"/>
      <c r="D977" s="29"/>
    </row>
    <row r="978">
      <c r="A978" s="28"/>
      <c r="B978" s="28"/>
      <c r="C978" s="28"/>
      <c r="D978" s="29"/>
    </row>
    <row r="979">
      <c r="A979" s="28"/>
      <c r="B979" s="28"/>
      <c r="C979" s="28"/>
      <c r="D979" s="29"/>
    </row>
    <row r="980">
      <c r="A980" s="28"/>
      <c r="B980" s="28"/>
      <c r="C980" s="28"/>
      <c r="D980" s="29"/>
    </row>
    <row r="981">
      <c r="A981" s="28"/>
      <c r="B981" s="28"/>
      <c r="C981" s="28"/>
      <c r="D981" s="29"/>
    </row>
    <row r="982">
      <c r="A982" s="28"/>
      <c r="B982" s="28"/>
      <c r="C982" s="28"/>
      <c r="D982" s="29"/>
    </row>
    <row r="983">
      <c r="A983" s="28"/>
      <c r="B983" s="28"/>
      <c r="C983" s="28"/>
      <c r="D983" s="29"/>
    </row>
    <row r="984" ht="15.75" customHeight="1">
      <c r="A984" s="28"/>
      <c r="B984" s="28"/>
      <c r="C984" s="28"/>
      <c r="D984" s="29"/>
    </row>
    <row r="985" ht="15.75" customHeight="1">
      <c r="A985" s="28"/>
      <c r="B985" s="28"/>
      <c r="C985" s="28"/>
      <c r="D985" s="29"/>
    </row>
    <row r="986" ht="15.75" customHeight="1">
      <c r="A986" s="28"/>
      <c r="B986" s="28"/>
      <c r="C986" s="28"/>
      <c r="D986" s="29"/>
    </row>
    <row r="987" ht="15.75" customHeight="1">
      <c r="A987" s="28"/>
      <c r="B987" s="28"/>
      <c r="C987" s="28"/>
      <c r="D987" s="29"/>
    </row>
    <row r="988" ht="15.75" customHeight="1">
      <c r="A988" s="28"/>
      <c r="B988" s="28"/>
      <c r="C988" s="28"/>
      <c r="D988" s="29"/>
    </row>
    <row r="989" ht="15.75" customHeight="1">
      <c r="A989" s="28"/>
      <c r="B989" s="28"/>
      <c r="C989" s="28"/>
      <c r="D989" s="29"/>
    </row>
    <row r="990">
      <c r="A990" s="28"/>
      <c r="B990" s="28"/>
      <c r="C990" s="28"/>
    </row>
    <row r="991">
      <c r="A991" s="28"/>
      <c r="B991" s="28"/>
      <c r="C991" s="28"/>
    </row>
  </sheetData>
  <mergeCells count="37">
    <mergeCell ref="A3:A5"/>
    <mergeCell ref="C3:C5"/>
    <mergeCell ref="A6:A8"/>
    <mergeCell ref="C6:C8"/>
    <mergeCell ref="C9:C11"/>
    <mergeCell ref="A12:A14"/>
    <mergeCell ref="C12:C17"/>
    <mergeCell ref="A15:A17"/>
    <mergeCell ref="A18:A23"/>
    <mergeCell ref="A24:A28"/>
    <mergeCell ref="A29:A30"/>
    <mergeCell ref="A31:A32"/>
    <mergeCell ref="A33:A38"/>
    <mergeCell ref="C18:C23"/>
    <mergeCell ref="C24:C28"/>
    <mergeCell ref="C29:C30"/>
    <mergeCell ref="C31:C32"/>
    <mergeCell ref="C33:C38"/>
    <mergeCell ref="C57:C59"/>
    <mergeCell ref="C60:C63"/>
    <mergeCell ref="A60:A63"/>
    <mergeCell ref="A64:A66"/>
    <mergeCell ref="A67:A68"/>
    <mergeCell ref="A42:A44"/>
    <mergeCell ref="A51:A53"/>
    <mergeCell ref="A54:A56"/>
    <mergeCell ref="A57:A59"/>
    <mergeCell ref="A39:A41"/>
    <mergeCell ref="A46:A50"/>
    <mergeCell ref="C64:C66"/>
    <mergeCell ref="C67:C68"/>
    <mergeCell ref="C42:C44"/>
    <mergeCell ref="C51:C53"/>
    <mergeCell ref="C54:C56"/>
    <mergeCell ref="D59:D66"/>
    <mergeCell ref="C39:C41"/>
    <mergeCell ref="C46:C50"/>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8.0" topLeftCell="I1" activePane="topRight" state="frozen"/>
      <selection activeCell="J2" sqref="J2" pane="topRight"/>
    </sheetView>
  </sheetViews>
  <sheetFormatPr customHeight="1" defaultColWidth="11.22" defaultRowHeight="15.0"/>
  <cols>
    <col customWidth="1" min="1" max="1" width="20.78"/>
    <col customWidth="1" min="2" max="2" width="16.78"/>
    <col customWidth="1" min="3" max="3" width="5.33"/>
    <col customWidth="1" min="4" max="4" width="16.56"/>
    <col customWidth="1" min="5" max="5" width="5.33"/>
    <col customWidth="1" min="6" max="6" width="10.11"/>
    <col customWidth="1" min="7" max="7" width="10.44"/>
    <col customWidth="1" min="8" max="32" width="5.33"/>
    <col customWidth="1" min="33" max="33" width="8.67"/>
  </cols>
  <sheetData>
    <row r="1" ht="63.0" customHeight="1">
      <c r="A1" s="30" t="s">
        <v>93</v>
      </c>
      <c r="B1" s="31" t="s">
        <v>3</v>
      </c>
      <c r="C1" s="32" t="s">
        <v>5</v>
      </c>
      <c r="D1" s="32" t="s">
        <v>10</v>
      </c>
      <c r="E1" s="33" t="s">
        <v>11</v>
      </c>
      <c r="F1" s="34" t="s">
        <v>94</v>
      </c>
      <c r="G1" s="34" t="s">
        <v>95</v>
      </c>
      <c r="H1" s="33" t="s">
        <v>16</v>
      </c>
      <c r="I1" s="32" t="s">
        <v>18</v>
      </c>
      <c r="J1" s="32" t="s">
        <v>96</v>
      </c>
      <c r="K1" s="33" t="s">
        <v>97</v>
      </c>
      <c r="L1" s="32" t="s">
        <v>98</v>
      </c>
      <c r="M1" s="33" t="s">
        <v>99</v>
      </c>
      <c r="N1" s="33" t="s">
        <v>100</v>
      </c>
      <c r="O1" s="32" t="s">
        <v>101</v>
      </c>
      <c r="P1" s="32" t="s">
        <v>39</v>
      </c>
      <c r="Q1" s="32" t="s">
        <v>102</v>
      </c>
      <c r="R1" s="32" t="s">
        <v>47</v>
      </c>
      <c r="S1" s="32" t="s">
        <v>103</v>
      </c>
      <c r="T1" s="32" t="s">
        <v>104</v>
      </c>
      <c r="U1" s="32" t="s">
        <v>104</v>
      </c>
      <c r="V1" s="32" t="s">
        <v>60</v>
      </c>
      <c r="W1" s="32" t="s">
        <v>105</v>
      </c>
      <c r="X1" s="32" t="s">
        <v>106</v>
      </c>
      <c r="Y1" s="32" t="s">
        <v>107</v>
      </c>
      <c r="Z1" s="32" t="s">
        <v>108</v>
      </c>
      <c r="AA1" s="32" t="s">
        <v>68</v>
      </c>
      <c r="AB1" s="32" t="s">
        <v>73</v>
      </c>
      <c r="AC1" s="32" t="s">
        <v>109</v>
      </c>
      <c r="AD1" s="34" t="s">
        <v>110</v>
      </c>
      <c r="AE1" s="32" t="s">
        <v>111</v>
      </c>
      <c r="AF1" s="32" t="s">
        <v>90</v>
      </c>
    </row>
    <row r="2" ht="171.75" customHeight="1">
      <c r="A2" s="11"/>
      <c r="B2" s="31" t="s">
        <v>112</v>
      </c>
      <c r="C2" s="32" t="s">
        <v>113</v>
      </c>
      <c r="D2" s="34" t="s">
        <v>114</v>
      </c>
      <c r="E2" s="33" t="s">
        <v>115</v>
      </c>
      <c r="F2" s="33" t="s">
        <v>116</v>
      </c>
      <c r="G2" s="33" t="s">
        <v>116</v>
      </c>
      <c r="H2" s="33" t="s">
        <v>117</v>
      </c>
      <c r="I2" s="34" t="s">
        <v>118</v>
      </c>
      <c r="J2" s="32" t="s">
        <v>119</v>
      </c>
      <c r="K2" s="33" t="s">
        <v>120</v>
      </c>
      <c r="L2" s="33" t="s">
        <v>121</v>
      </c>
      <c r="M2" s="33" t="s">
        <v>122</v>
      </c>
      <c r="N2" s="34" t="s">
        <v>123</v>
      </c>
      <c r="O2" s="34" t="s">
        <v>124</v>
      </c>
      <c r="P2" s="32" t="s">
        <v>125</v>
      </c>
      <c r="Q2" s="32" t="s">
        <v>126</v>
      </c>
      <c r="R2" s="33" t="s">
        <v>127</v>
      </c>
      <c r="S2" s="33" t="s">
        <v>128</v>
      </c>
      <c r="T2" s="33" t="s">
        <v>129</v>
      </c>
      <c r="U2" s="33" t="s">
        <v>130</v>
      </c>
      <c r="V2" s="34" t="s">
        <v>131</v>
      </c>
      <c r="W2" s="32" t="s">
        <v>132</v>
      </c>
      <c r="X2" s="32" t="s">
        <v>133</v>
      </c>
      <c r="Y2" s="32" t="s">
        <v>134</v>
      </c>
      <c r="Z2" s="32" t="s">
        <v>135</v>
      </c>
      <c r="AA2" s="34" t="s">
        <v>136</v>
      </c>
      <c r="AB2" s="32" t="s">
        <v>137</v>
      </c>
      <c r="AC2" s="34" t="s">
        <v>138</v>
      </c>
      <c r="AD2" s="34" t="s">
        <v>139</v>
      </c>
      <c r="AE2" s="34" t="s">
        <v>140</v>
      </c>
      <c r="AF2" s="32" t="s">
        <v>141</v>
      </c>
      <c r="AG2" s="35"/>
    </row>
    <row r="3" ht="15.0" customHeight="1">
      <c r="A3" s="36" t="s">
        <v>142</v>
      </c>
      <c r="B3" s="36" t="s">
        <v>143</v>
      </c>
      <c r="C3" s="36" t="s">
        <v>144</v>
      </c>
      <c r="D3" s="36" t="s">
        <v>144</v>
      </c>
      <c r="E3" s="36" t="s">
        <v>143</v>
      </c>
      <c r="F3" s="36" t="s">
        <v>143</v>
      </c>
      <c r="G3" s="37" t="s">
        <v>143</v>
      </c>
      <c r="H3" s="36" t="s">
        <v>143</v>
      </c>
      <c r="I3" s="36" t="s">
        <v>144</v>
      </c>
      <c r="J3" s="36" t="s">
        <v>144</v>
      </c>
      <c r="K3" s="36" t="s">
        <v>144</v>
      </c>
      <c r="L3" s="36" t="s">
        <v>144</v>
      </c>
      <c r="M3" s="36" t="s">
        <v>144</v>
      </c>
      <c r="N3" s="36" t="s">
        <v>143</v>
      </c>
      <c r="O3" s="36" t="s">
        <v>144</v>
      </c>
      <c r="P3" s="36" t="s">
        <v>144</v>
      </c>
      <c r="Q3" s="36" t="s">
        <v>144</v>
      </c>
      <c r="R3" s="36" t="s">
        <v>144</v>
      </c>
      <c r="S3" s="36" t="s">
        <v>144</v>
      </c>
      <c r="T3" s="36" t="s">
        <v>144</v>
      </c>
      <c r="U3" s="36" t="s">
        <v>143</v>
      </c>
      <c r="V3" s="36" t="s">
        <v>143</v>
      </c>
      <c r="W3" s="36" t="s">
        <v>144</v>
      </c>
      <c r="X3" s="36" t="s">
        <v>144</v>
      </c>
      <c r="Y3" s="36" t="s">
        <v>144</v>
      </c>
      <c r="Z3" s="36" t="s">
        <v>144</v>
      </c>
      <c r="AA3" s="36" t="s">
        <v>144</v>
      </c>
      <c r="AB3" s="36" t="s">
        <v>144</v>
      </c>
      <c r="AC3" s="36" t="s">
        <v>144</v>
      </c>
      <c r="AD3" s="36" t="s">
        <v>144</v>
      </c>
      <c r="AE3" s="36" t="s">
        <v>144</v>
      </c>
      <c r="AF3" s="36" t="s">
        <v>144</v>
      </c>
      <c r="AG3" s="38" t="s">
        <v>145</v>
      </c>
    </row>
    <row r="4" ht="15.0" customHeight="1">
      <c r="A4" s="39">
        <v>1.0</v>
      </c>
      <c r="B4" s="40" t="s">
        <v>146</v>
      </c>
      <c r="C4" s="39" t="s">
        <v>9</v>
      </c>
      <c r="D4" s="39">
        <v>2022.0</v>
      </c>
      <c r="E4" s="40" t="s">
        <v>147</v>
      </c>
      <c r="F4" s="40" t="s">
        <v>148</v>
      </c>
      <c r="G4" s="39"/>
      <c r="H4" s="39"/>
      <c r="I4" s="39"/>
      <c r="J4" s="39"/>
      <c r="K4" s="39"/>
      <c r="L4" s="39"/>
      <c r="M4" s="39"/>
      <c r="N4" s="39"/>
      <c r="O4" s="39"/>
      <c r="P4" s="39"/>
      <c r="Q4" s="39" t="s">
        <v>46</v>
      </c>
      <c r="R4" s="39"/>
      <c r="S4" s="39"/>
      <c r="T4" s="39"/>
      <c r="U4" s="39"/>
      <c r="V4" s="39"/>
      <c r="W4" s="39"/>
      <c r="X4" s="39"/>
      <c r="Y4" s="39"/>
      <c r="Z4" s="39"/>
      <c r="AA4" s="39" t="s">
        <v>72</v>
      </c>
      <c r="AB4" s="39" t="s">
        <v>72</v>
      </c>
      <c r="AC4" s="39"/>
      <c r="AD4" s="39"/>
      <c r="AE4" s="39"/>
      <c r="AF4" s="39"/>
      <c r="AG4" s="39" t="str">
        <f>VLOOKUP(B4,Sheet1!$C$4:$D$126,2,0)</f>
        <v>Felix</v>
      </c>
    </row>
    <row r="5" ht="15.0" customHeight="1">
      <c r="A5" s="39">
        <v>2.0</v>
      </c>
      <c r="B5" s="40" t="s">
        <v>149</v>
      </c>
      <c r="C5" s="39" t="s">
        <v>6</v>
      </c>
      <c r="D5" s="39">
        <v>2022.0</v>
      </c>
      <c r="E5" s="40" t="s">
        <v>150</v>
      </c>
      <c r="F5" s="40" t="s">
        <v>151</v>
      </c>
      <c r="G5" s="39"/>
      <c r="H5" s="39"/>
      <c r="I5" s="39"/>
      <c r="J5" s="39"/>
      <c r="K5" s="39"/>
      <c r="L5" s="39"/>
      <c r="M5" s="39"/>
      <c r="N5" s="39"/>
      <c r="O5" s="39"/>
      <c r="P5" s="39"/>
      <c r="Q5" s="39" t="s">
        <v>46</v>
      </c>
      <c r="R5" s="39"/>
      <c r="S5" s="39"/>
      <c r="T5" s="39"/>
      <c r="U5" s="39"/>
      <c r="V5" s="39"/>
      <c r="W5" s="39"/>
      <c r="X5" s="39"/>
      <c r="Y5" s="39"/>
      <c r="Z5" s="39"/>
      <c r="AA5" s="39" t="s">
        <v>72</v>
      </c>
      <c r="AB5" s="39" t="s">
        <v>72</v>
      </c>
      <c r="AC5" s="39"/>
      <c r="AD5" s="39"/>
      <c r="AE5" s="39"/>
      <c r="AF5" s="39"/>
      <c r="AG5" s="39" t="str">
        <f>VLOOKUP(B5,Sheet1!$C$4:$D$126,2,0)</f>
        <v>Jiwoo</v>
      </c>
    </row>
    <row r="6" ht="15.0" customHeight="1">
      <c r="A6" s="39">
        <v>3.0</v>
      </c>
      <c r="B6" s="40" t="s">
        <v>149</v>
      </c>
      <c r="C6" s="39" t="s">
        <v>6</v>
      </c>
      <c r="D6" s="39">
        <v>2022.0</v>
      </c>
      <c r="E6" s="40" t="s">
        <v>150</v>
      </c>
      <c r="F6" s="40" t="s">
        <v>152</v>
      </c>
      <c r="G6" s="39"/>
      <c r="H6" s="39"/>
      <c r="I6" s="39"/>
      <c r="J6" s="39"/>
      <c r="K6" s="39"/>
      <c r="L6" s="39"/>
      <c r="M6" s="39"/>
      <c r="N6" s="39"/>
      <c r="O6" s="39"/>
      <c r="P6" s="39"/>
      <c r="Q6" s="39" t="s">
        <v>46</v>
      </c>
      <c r="R6" s="39"/>
      <c r="S6" s="39"/>
      <c r="T6" s="39"/>
      <c r="U6" s="39"/>
      <c r="V6" s="39"/>
      <c r="W6" s="39"/>
      <c r="X6" s="39"/>
      <c r="Y6" s="39"/>
      <c r="Z6" s="39"/>
      <c r="AA6" s="39" t="s">
        <v>72</v>
      </c>
      <c r="AB6" s="39" t="s">
        <v>72</v>
      </c>
      <c r="AC6" s="39"/>
      <c r="AD6" s="39"/>
      <c r="AE6" s="39"/>
      <c r="AF6" s="39"/>
      <c r="AG6" s="39" t="str">
        <f>VLOOKUP(B6,Sheet1!$C$4:$D$126,2,0)</f>
        <v>Jiwoo</v>
      </c>
    </row>
    <row r="7" ht="15.0" customHeight="1">
      <c r="A7" s="39">
        <v>4.0</v>
      </c>
      <c r="B7" s="40" t="s">
        <v>153</v>
      </c>
      <c r="C7" s="39" t="s">
        <v>9</v>
      </c>
      <c r="D7" s="39">
        <v>2022.0</v>
      </c>
      <c r="E7" s="40" t="s">
        <v>154</v>
      </c>
      <c r="F7" s="40" t="s">
        <v>155</v>
      </c>
      <c r="G7" s="39"/>
      <c r="H7" s="39"/>
      <c r="I7" s="39"/>
      <c r="J7" s="39"/>
      <c r="K7" s="39"/>
      <c r="L7" s="39"/>
      <c r="M7" s="39"/>
      <c r="N7" s="39"/>
      <c r="O7" s="39"/>
      <c r="P7" s="39"/>
      <c r="Q7" s="39" t="s">
        <v>46</v>
      </c>
      <c r="R7" s="39"/>
      <c r="S7" s="39"/>
      <c r="T7" s="39"/>
      <c r="U7" s="39"/>
      <c r="V7" s="39"/>
      <c r="W7" s="39"/>
      <c r="X7" s="39"/>
      <c r="Y7" s="39"/>
      <c r="Z7" s="39"/>
      <c r="AA7" s="39" t="s">
        <v>72</v>
      </c>
      <c r="AB7" s="39" t="s">
        <v>72</v>
      </c>
      <c r="AC7" s="39"/>
      <c r="AD7" s="39"/>
      <c r="AE7" s="39"/>
      <c r="AF7" s="39"/>
      <c r="AG7" s="39" t="str">
        <f>VLOOKUP(B7,Sheet1!$C$4:$D$126,2,0)</f>
        <v>Jiwoo</v>
      </c>
    </row>
    <row r="8" ht="15.0" customHeight="1">
      <c r="A8" s="39">
        <v>5.0</v>
      </c>
      <c r="B8" s="40" t="s">
        <v>153</v>
      </c>
      <c r="C8" s="39" t="s">
        <v>9</v>
      </c>
      <c r="D8" s="39">
        <v>2022.0</v>
      </c>
      <c r="E8" s="40" t="s">
        <v>154</v>
      </c>
      <c r="F8" s="40" t="s">
        <v>156</v>
      </c>
      <c r="G8" s="39"/>
      <c r="H8" s="39"/>
      <c r="I8" s="39"/>
      <c r="J8" s="39"/>
      <c r="K8" s="39"/>
      <c r="L8" s="39"/>
      <c r="M8" s="39"/>
      <c r="N8" s="39"/>
      <c r="O8" s="39"/>
      <c r="P8" s="39"/>
      <c r="Q8" s="39" t="s">
        <v>46</v>
      </c>
      <c r="R8" s="39"/>
      <c r="S8" s="39"/>
      <c r="T8" s="39"/>
      <c r="U8" s="39"/>
      <c r="V8" s="39"/>
      <c r="W8" s="39"/>
      <c r="X8" s="39"/>
      <c r="Y8" s="39"/>
      <c r="Z8" s="39"/>
      <c r="AA8" s="39" t="s">
        <v>72</v>
      </c>
      <c r="AB8" s="39" t="s">
        <v>72</v>
      </c>
      <c r="AC8" s="39"/>
      <c r="AD8" s="39"/>
      <c r="AE8" s="39"/>
      <c r="AF8" s="39"/>
      <c r="AG8" s="39" t="str">
        <f>VLOOKUP(B8,Sheet1!$C$4:$D$126,2,0)</f>
        <v>Jiwoo</v>
      </c>
    </row>
    <row r="9" ht="15.0" customHeight="1">
      <c r="A9" s="39">
        <v>6.0</v>
      </c>
      <c r="B9" s="40" t="s">
        <v>157</v>
      </c>
      <c r="C9" s="39" t="s">
        <v>8</v>
      </c>
      <c r="D9" s="39">
        <v>2022.0</v>
      </c>
      <c r="E9" s="40" t="s">
        <v>158</v>
      </c>
      <c r="F9" s="40" t="s">
        <v>152</v>
      </c>
      <c r="G9" s="39"/>
      <c r="H9" s="39"/>
      <c r="I9" s="39"/>
      <c r="J9" s="39"/>
      <c r="K9" s="39"/>
      <c r="L9" s="39"/>
      <c r="M9" s="39"/>
      <c r="N9" s="39"/>
      <c r="O9" s="39"/>
      <c r="P9" s="39"/>
      <c r="Q9" s="39" t="s">
        <v>46</v>
      </c>
      <c r="R9" s="39"/>
      <c r="S9" s="39"/>
      <c r="T9" s="39"/>
      <c r="U9" s="39"/>
      <c r="V9" s="39"/>
      <c r="W9" s="39"/>
      <c r="X9" s="39"/>
      <c r="Y9" s="39"/>
      <c r="Z9" s="39"/>
      <c r="AA9" s="39" t="s">
        <v>72</v>
      </c>
      <c r="AB9" s="39" t="s">
        <v>72</v>
      </c>
      <c r="AC9" s="39"/>
      <c r="AD9" s="39"/>
      <c r="AE9" s="39"/>
      <c r="AF9" s="39"/>
      <c r="AG9" s="39" t="str">
        <f>VLOOKUP(B9,Sheet1!$C$4:$D$126,2,0)</f>
        <v>Felix</v>
      </c>
    </row>
    <row r="10" ht="15.0" customHeight="1">
      <c r="A10" s="39">
        <v>7.0</v>
      </c>
      <c r="B10" s="40" t="s">
        <v>157</v>
      </c>
      <c r="C10" s="39" t="s">
        <v>8</v>
      </c>
      <c r="D10" s="39">
        <v>2022.0</v>
      </c>
      <c r="E10" s="40" t="s">
        <v>158</v>
      </c>
      <c r="F10" s="40" t="s">
        <v>159</v>
      </c>
      <c r="G10" s="39"/>
      <c r="H10" s="39"/>
      <c r="I10" s="39"/>
      <c r="J10" s="39"/>
      <c r="K10" s="39"/>
      <c r="L10" s="39"/>
      <c r="M10" s="39"/>
      <c r="N10" s="39"/>
      <c r="O10" s="39"/>
      <c r="P10" s="39"/>
      <c r="Q10" s="39" t="s">
        <v>46</v>
      </c>
      <c r="R10" s="39"/>
      <c r="S10" s="39"/>
      <c r="T10" s="39"/>
      <c r="U10" s="39"/>
      <c r="V10" s="39"/>
      <c r="W10" s="39"/>
      <c r="X10" s="39"/>
      <c r="Y10" s="39"/>
      <c r="Z10" s="39"/>
      <c r="AA10" s="39" t="s">
        <v>72</v>
      </c>
      <c r="AB10" s="39" t="s">
        <v>72</v>
      </c>
      <c r="AC10" s="39"/>
      <c r="AD10" s="39"/>
      <c r="AE10" s="39"/>
      <c r="AF10" s="39"/>
      <c r="AG10" s="39" t="str">
        <f>VLOOKUP(B10,Sheet1!$C$4:$D$126,2,0)</f>
        <v>Felix</v>
      </c>
    </row>
    <row r="11" ht="15.0" customHeight="1">
      <c r="A11" s="39">
        <v>8.0</v>
      </c>
      <c r="B11" s="40" t="s">
        <v>157</v>
      </c>
      <c r="C11" s="39" t="s">
        <v>8</v>
      </c>
      <c r="D11" s="39">
        <v>2022.0</v>
      </c>
      <c r="E11" s="40" t="s">
        <v>158</v>
      </c>
      <c r="F11" s="40" t="s">
        <v>160</v>
      </c>
      <c r="G11" s="39"/>
      <c r="H11" s="39"/>
      <c r="I11" s="39"/>
      <c r="J11" s="39"/>
      <c r="K11" s="39"/>
      <c r="L11" s="39"/>
      <c r="M11" s="39"/>
      <c r="N11" s="39"/>
      <c r="O11" s="39"/>
      <c r="P11" s="39"/>
      <c r="Q11" s="39" t="s">
        <v>46</v>
      </c>
      <c r="R11" s="39"/>
      <c r="S11" s="39"/>
      <c r="T11" s="39"/>
      <c r="U11" s="39"/>
      <c r="V11" s="39"/>
      <c r="W11" s="39"/>
      <c r="X11" s="39"/>
      <c r="Y11" s="39"/>
      <c r="Z11" s="39"/>
      <c r="AA11" s="39" t="s">
        <v>72</v>
      </c>
      <c r="AB11" s="39" t="s">
        <v>72</v>
      </c>
      <c r="AC11" s="39"/>
      <c r="AD11" s="39"/>
      <c r="AE11" s="39"/>
      <c r="AF11" s="39"/>
      <c r="AG11" s="39" t="str">
        <f>VLOOKUP(B11,Sheet1!$C$4:$D$126,2,0)</f>
        <v>Felix</v>
      </c>
    </row>
    <row r="12" ht="15.0" customHeight="1">
      <c r="A12" s="39">
        <v>9.0</v>
      </c>
      <c r="B12" s="40" t="s">
        <v>157</v>
      </c>
      <c r="C12" s="39" t="s">
        <v>8</v>
      </c>
      <c r="D12" s="39">
        <v>2022.0</v>
      </c>
      <c r="E12" s="40" t="s">
        <v>158</v>
      </c>
      <c r="F12" s="40" t="s">
        <v>148</v>
      </c>
      <c r="G12" s="39"/>
      <c r="H12" s="39"/>
      <c r="I12" s="39"/>
      <c r="J12" s="39"/>
      <c r="K12" s="39"/>
      <c r="L12" s="39"/>
      <c r="M12" s="39"/>
      <c r="N12" s="39"/>
      <c r="O12" s="39"/>
      <c r="P12" s="39"/>
      <c r="Q12" s="39" t="s">
        <v>46</v>
      </c>
      <c r="R12" s="39"/>
      <c r="S12" s="39"/>
      <c r="T12" s="39"/>
      <c r="U12" s="39"/>
      <c r="V12" s="39"/>
      <c r="W12" s="39"/>
      <c r="X12" s="39"/>
      <c r="Y12" s="39"/>
      <c r="Z12" s="39"/>
      <c r="AA12" s="39" t="s">
        <v>72</v>
      </c>
      <c r="AB12" s="39" t="s">
        <v>72</v>
      </c>
      <c r="AC12" s="39"/>
      <c r="AD12" s="39"/>
      <c r="AE12" s="39"/>
      <c r="AF12" s="39"/>
      <c r="AG12" s="39" t="str">
        <f>VLOOKUP(B12,Sheet1!$C$4:$D$126,2,0)</f>
        <v>Felix</v>
      </c>
    </row>
    <row r="13" ht="15.0" customHeight="1">
      <c r="A13" s="39">
        <v>10.0</v>
      </c>
      <c r="B13" s="40" t="s">
        <v>157</v>
      </c>
      <c r="C13" s="39" t="s">
        <v>8</v>
      </c>
      <c r="D13" s="39">
        <v>2022.0</v>
      </c>
      <c r="E13" s="40" t="s">
        <v>158</v>
      </c>
      <c r="F13" s="40" t="s">
        <v>161</v>
      </c>
      <c r="G13" s="39"/>
      <c r="H13" s="39"/>
      <c r="I13" s="39"/>
      <c r="J13" s="39"/>
      <c r="K13" s="39"/>
      <c r="L13" s="39"/>
      <c r="M13" s="39"/>
      <c r="N13" s="39"/>
      <c r="O13" s="39"/>
      <c r="P13" s="39"/>
      <c r="Q13" s="39" t="s">
        <v>44</v>
      </c>
      <c r="R13" s="39"/>
      <c r="S13" s="39"/>
      <c r="T13" s="39"/>
      <c r="U13" s="39"/>
      <c r="V13" s="39"/>
      <c r="W13" s="39"/>
      <c r="X13" s="39"/>
      <c r="Y13" s="39"/>
      <c r="Z13" s="39"/>
      <c r="AA13" s="39" t="s">
        <v>72</v>
      </c>
      <c r="AB13" s="39" t="s">
        <v>72</v>
      </c>
      <c r="AC13" s="39"/>
      <c r="AD13" s="39"/>
      <c r="AE13" s="39"/>
      <c r="AF13" s="39"/>
      <c r="AG13" s="39" t="str">
        <f>VLOOKUP(B13,Sheet1!$C$4:$D$126,2,0)</f>
        <v>Felix</v>
      </c>
    </row>
    <row r="14" ht="15.0" customHeight="1">
      <c r="A14" s="39">
        <v>11.0</v>
      </c>
      <c r="B14" s="40" t="s">
        <v>157</v>
      </c>
      <c r="C14" s="39" t="s">
        <v>8</v>
      </c>
      <c r="D14" s="39">
        <v>2022.0</v>
      </c>
      <c r="E14" s="40" t="s">
        <v>158</v>
      </c>
      <c r="F14" s="40" t="s">
        <v>162</v>
      </c>
      <c r="G14" s="39"/>
      <c r="H14" s="39"/>
      <c r="I14" s="39"/>
      <c r="J14" s="39"/>
      <c r="K14" s="39"/>
      <c r="L14" s="39"/>
      <c r="M14" s="39"/>
      <c r="N14" s="39"/>
      <c r="O14" s="39"/>
      <c r="P14" s="39"/>
      <c r="Q14" s="39" t="s">
        <v>46</v>
      </c>
      <c r="R14" s="39"/>
      <c r="S14" s="39"/>
      <c r="T14" s="39"/>
      <c r="U14" s="39"/>
      <c r="V14" s="39"/>
      <c r="W14" s="39"/>
      <c r="X14" s="39"/>
      <c r="Y14" s="39"/>
      <c r="Z14" s="39"/>
      <c r="AA14" s="39" t="s">
        <v>72</v>
      </c>
      <c r="AB14" s="39" t="s">
        <v>72</v>
      </c>
      <c r="AC14" s="39"/>
      <c r="AD14" s="39"/>
      <c r="AE14" s="39"/>
      <c r="AF14" s="39"/>
      <c r="AG14" s="39" t="str">
        <f>VLOOKUP(B14,Sheet1!$C$4:$D$126,2,0)</f>
        <v>Felix</v>
      </c>
    </row>
    <row r="15" ht="15.0" customHeight="1">
      <c r="A15" s="39">
        <v>12.0</v>
      </c>
      <c r="B15" s="40" t="s">
        <v>157</v>
      </c>
      <c r="C15" s="39" t="s">
        <v>8</v>
      </c>
      <c r="D15" s="39">
        <v>2022.0</v>
      </c>
      <c r="E15" s="40" t="s">
        <v>158</v>
      </c>
      <c r="F15" s="40" t="s">
        <v>163</v>
      </c>
      <c r="G15" s="39"/>
      <c r="H15" s="39"/>
      <c r="I15" s="39"/>
      <c r="J15" s="39"/>
      <c r="K15" s="39"/>
      <c r="L15" s="39"/>
      <c r="M15" s="39"/>
      <c r="N15" s="39"/>
      <c r="O15" s="39"/>
      <c r="P15" s="39"/>
      <c r="Q15" s="39" t="s">
        <v>46</v>
      </c>
      <c r="R15" s="39"/>
      <c r="S15" s="39"/>
      <c r="T15" s="39"/>
      <c r="U15" s="39"/>
      <c r="V15" s="39"/>
      <c r="W15" s="39"/>
      <c r="X15" s="39"/>
      <c r="Y15" s="39"/>
      <c r="Z15" s="39"/>
      <c r="AA15" s="39" t="s">
        <v>72</v>
      </c>
      <c r="AB15" s="39" t="s">
        <v>72</v>
      </c>
      <c r="AC15" s="39"/>
      <c r="AD15" s="39"/>
      <c r="AE15" s="39"/>
      <c r="AF15" s="39"/>
      <c r="AG15" s="39" t="str">
        <f>VLOOKUP(B15,Sheet1!$C$4:$D$126,2,0)</f>
        <v>Felix</v>
      </c>
    </row>
    <row r="16" ht="15.0" customHeight="1">
      <c r="A16" s="39">
        <v>13.0</v>
      </c>
      <c r="B16" s="40" t="s">
        <v>157</v>
      </c>
      <c r="C16" s="39" t="s">
        <v>8</v>
      </c>
      <c r="D16" s="39">
        <v>2022.0</v>
      </c>
      <c r="E16" s="40" t="s">
        <v>158</v>
      </c>
      <c r="F16" s="40" t="s">
        <v>164</v>
      </c>
      <c r="G16" s="39"/>
      <c r="H16" s="39"/>
      <c r="I16" s="39"/>
      <c r="J16" s="39"/>
      <c r="K16" s="39"/>
      <c r="L16" s="39"/>
      <c r="M16" s="39"/>
      <c r="N16" s="39"/>
      <c r="O16" s="39"/>
      <c r="P16" s="39"/>
      <c r="Q16" s="39" t="s">
        <v>46</v>
      </c>
      <c r="R16" s="39"/>
      <c r="S16" s="39"/>
      <c r="T16" s="39"/>
      <c r="U16" s="39"/>
      <c r="V16" s="39"/>
      <c r="W16" s="39"/>
      <c r="X16" s="39"/>
      <c r="Y16" s="39"/>
      <c r="Z16" s="39"/>
      <c r="AA16" s="39" t="s">
        <v>72</v>
      </c>
      <c r="AB16" s="39" t="s">
        <v>72</v>
      </c>
      <c r="AC16" s="39"/>
      <c r="AD16" s="39"/>
      <c r="AE16" s="39"/>
      <c r="AF16" s="39"/>
      <c r="AG16" s="39" t="str">
        <f>VLOOKUP(B16,Sheet1!$C$4:$D$126,2,0)</f>
        <v>Felix</v>
      </c>
    </row>
    <row r="17" ht="15.0" customHeight="1">
      <c r="A17" s="39">
        <v>14.0</v>
      </c>
      <c r="B17" s="40" t="s">
        <v>157</v>
      </c>
      <c r="C17" s="39" t="s">
        <v>8</v>
      </c>
      <c r="D17" s="39">
        <v>2022.0</v>
      </c>
      <c r="E17" s="40" t="s">
        <v>158</v>
      </c>
      <c r="F17" s="40" t="s">
        <v>165</v>
      </c>
      <c r="G17" s="39"/>
      <c r="H17" s="39"/>
      <c r="I17" s="39"/>
      <c r="J17" s="39"/>
      <c r="K17" s="39"/>
      <c r="L17" s="39"/>
      <c r="M17" s="39"/>
      <c r="N17" s="39"/>
      <c r="O17" s="39"/>
      <c r="P17" s="39"/>
      <c r="Q17" s="39" t="s">
        <v>46</v>
      </c>
      <c r="R17" s="39"/>
      <c r="S17" s="39"/>
      <c r="T17" s="39"/>
      <c r="U17" s="39"/>
      <c r="V17" s="39"/>
      <c r="W17" s="39"/>
      <c r="X17" s="39"/>
      <c r="Y17" s="39"/>
      <c r="Z17" s="39"/>
      <c r="AA17" s="39" t="s">
        <v>72</v>
      </c>
      <c r="AB17" s="39" t="s">
        <v>72</v>
      </c>
      <c r="AC17" s="39"/>
      <c r="AD17" s="39"/>
      <c r="AE17" s="39"/>
      <c r="AF17" s="39"/>
      <c r="AG17" s="39" t="str">
        <f>VLOOKUP(B17,Sheet1!$C$4:$D$126,2,0)</f>
        <v>Felix</v>
      </c>
    </row>
    <row r="18" ht="15.0" customHeight="1">
      <c r="A18" s="39">
        <v>15.0</v>
      </c>
      <c r="B18" s="40" t="s">
        <v>157</v>
      </c>
      <c r="C18" s="39" t="s">
        <v>8</v>
      </c>
      <c r="D18" s="39">
        <v>2022.0</v>
      </c>
      <c r="E18" s="40" t="s">
        <v>158</v>
      </c>
      <c r="F18" s="40" t="s">
        <v>166</v>
      </c>
      <c r="G18" s="39"/>
      <c r="H18" s="39"/>
      <c r="I18" s="39"/>
      <c r="J18" s="39"/>
      <c r="K18" s="39"/>
      <c r="L18" s="39"/>
      <c r="M18" s="39"/>
      <c r="N18" s="39"/>
      <c r="O18" s="39"/>
      <c r="P18" s="39"/>
      <c r="Q18" s="39" t="s">
        <v>46</v>
      </c>
      <c r="R18" s="39"/>
      <c r="S18" s="39"/>
      <c r="T18" s="39"/>
      <c r="U18" s="39"/>
      <c r="V18" s="39"/>
      <c r="W18" s="39"/>
      <c r="X18" s="39"/>
      <c r="Y18" s="39"/>
      <c r="Z18" s="39"/>
      <c r="AA18" s="39" t="s">
        <v>72</v>
      </c>
      <c r="AB18" s="39" t="s">
        <v>72</v>
      </c>
      <c r="AC18" s="39"/>
      <c r="AD18" s="39"/>
      <c r="AE18" s="39"/>
      <c r="AF18" s="39"/>
      <c r="AG18" s="39" t="str">
        <f>VLOOKUP(B18,Sheet1!$C$4:$D$126,2,0)</f>
        <v>Felix</v>
      </c>
    </row>
    <row r="19" ht="15.0" customHeight="1">
      <c r="A19" s="39">
        <v>16.0</v>
      </c>
      <c r="B19" s="40" t="s">
        <v>157</v>
      </c>
      <c r="C19" s="39" t="s">
        <v>8</v>
      </c>
      <c r="D19" s="39">
        <v>2022.0</v>
      </c>
      <c r="E19" s="40" t="s">
        <v>158</v>
      </c>
      <c r="F19" s="40" t="s">
        <v>167</v>
      </c>
      <c r="G19" s="39"/>
      <c r="H19" s="39"/>
      <c r="I19" s="39"/>
      <c r="J19" s="39"/>
      <c r="K19" s="39"/>
      <c r="L19" s="39"/>
      <c r="M19" s="39"/>
      <c r="N19" s="39"/>
      <c r="O19" s="39"/>
      <c r="P19" s="39"/>
      <c r="Q19" s="39" t="s">
        <v>46</v>
      </c>
      <c r="R19" s="39"/>
      <c r="S19" s="39"/>
      <c r="T19" s="39"/>
      <c r="U19" s="39"/>
      <c r="V19" s="39"/>
      <c r="W19" s="39"/>
      <c r="X19" s="39"/>
      <c r="Y19" s="39"/>
      <c r="Z19" s="39"/>
      <c r="AA19" s="39" t="s">
        <v>72</v>
      </c>
      <c r="AB19" s="39" t="s">
        <v>72</v>
      </c>
      <c r="AC19" s="39"/>
      <c r="AD19" s="39"/>
      <c r="AE19" s="39"/>
      <c r="AF19" s="39"/>
      <c r="AG19" s="39" t="str">
        <f>VLOOKUP(B19,Sheet1!$C$4:$D$126,2,0)</f>
        <v>Felix</v>
      </c>
    </row>
    <row r="20" ht="15.0" customHeight="1">
      <c r="A20" s="39">
        <v>17.0</v>
      </c>
      <c r="B20" s="40" t="s">
        <v>157</v>
      </c>
      <c r="C20" s="39" t="s">
        <v>8</v>
      </c>
      <c r="D20" s="39">
        <v>2022.0</v>
      </c>
      <c r="E20" s="40" t="s">
        <v>158</v>
      </c>
      <c r="F20" s="40" t="s">
        <v>168</v>
      </c>
      <c r="G20" s="39"/>
      <c r="H20" s="39"/>
      <c r="I20" s="39"/>
      <c r="J20" s="39"/>
      <c r="K20" s="39"/>
      <c r="L20" s="39"/>
      <c r="M20" s="39"/>
      <c r="N20" s="39"/>
      <c r="O20" s="39"/>
      <c r="P20" s="39"/>
      <c r="Q20" s="39" t="s">
        <v>46</v>
      </c>
      <c r="R20" s="39"/>
      <c r="S20" s="39"/>
      <c r="T20" s="39"/>
      <c r="U20" s="39"/>
      <c r="V20" s="39"/>
      <c r="W20" s="39"/>
      <c r="X20" s="39"/>
      <c r="Y20" s="39"/>
      <c r="Z20" s="39"/>
      <c r="AA20" s="39" t="s">
        <v>72</v>
      </c>
      <c r="AB20" s="39" t="s">
        <v>72</v>
      </c>
      <c r="AC20" s="39"/>
      <c r="AD20" s="39"/>
      <c r="AE20" s="39"/>
      <c r="AF20" s="39"/>
      <c r="AG20" s="39" t="str">
        <f>VLOOKUP(B20,Sheet1!$C$4:$D$126,2,0)</f>
        <v>Felix</v>
      </c>
    </row>
    <row r="21" ht="15.0" customHeight="1">
      <c r="A21" s="39">
        <v>18.0</v>
      </c>
      <c r="B21" s="40" t="s">
        <v>169</v>
      </c>
      <c r="C21" s="39" t="s">
        <v>8</v>
      </c>
      <c r="D21" s="39">
        <v>2022.0</v>
      </c>
      <c r="E21" s="40" t="s">
        <v>170</v>
      </c>
      <c r="F21" s="40" t="s">
        <v>161</v>
      </c>
      <c r="G21" s="39"/>
      <c r="H21" s="39"/>
      <c r="I21" s="39"/>
      <c r="J21" s="39"/>
      <c r="K21" s="39"/>
      <c r="L21" s="39"/>
      <c r="M21" s="39"/>
      <c r="N21" s="39"/>
      <c r="O21" s="39"/>
      <c r="P21" s="39"/>
      <c r="Q21" s="39" t="s">
        <v>46</v>
      </c>
      <c r="R21" s="39"/>
      <c r="S21" s="39"/>
      <c r="T21" s="39"/>
      <c r="U21" s="39"/>
      <c r="V21" s="39"/>
      <c r="W21" s="39"/>
      <c r="X21" s="39"/>
      <c r="Y21" s="39"/>
      <c r="Z21" s="39"/>
      <c r="AA21" s="39" t="s">
        <v>72</v>
      </c>
      <c r="AB21" s="39" t="s">
        <v>72</v>
      </c>
      <c r="AC21" s="39"/>
      <c r="AD21" s="39"/>
      <c r="AE21" s="39"/>
      <c r="AF21" s="39"/>
      <c r="AG21" s="39" t="str">
        <f>VLOOKUP(B21,Sheet1!$C$4:$D$126,2,0)</f>
        <v>Jiwoo</v>
      </c>
    </row>
    <row r="22" ht="15.0" customHeight="1">
      <c r="A22" s="39">
        <v>19.0</v>
      </c>
      <c r="B22" s="40" t="s">
        <v>169</v>
      </c>
      <c r="C22" s="39" t="s">
        <v>8</v>
      </c>
      <c r="D22" s="39">
        <v>2022.0</v>
      </c>
      <c r="E22" s="40" t="s">
        <v>170</v>
      </c>
      <c r="F22" s="40" t="s">
        <v>162</v>
      </c>
      <c r="G22" s="39"/>
      <c r="H22" s="39"/>
      <c r="I22" s="39"/>
      <c r="J22" s="39"/>
      <c r="K22" s="39"/>
      <c r="L22" s="39"/>
      <c r="M22" s="39"/>
      <c r="N22" s="39"/>
      <c r="O22" s="39"/>
      <c r="P22" s="39"/>
      <c r="Q22" s="39" t="s">
        <v>46</v>
      </c>
      <c r="R22" s="39"/>
      <c r="S22" s="39"/>
      <c r="T22" s="39"/>
      <c r="U22" s="39"/>
      <c r="V22" s="39"/>
      <c r="W22" s="39"/>
      <c r="X22" s="39"/>
      <c r="Y22" s="39"/>
      <c r="Z22" s="39"/>
      <c r="AA22" s="39" t="s">
        <v>72</v>
      </c>
      <c r="AB22" s="39" t="s">
        <v>72</v>
      </c>
      <c r="AC22" s="39"/>
      <c r="AD22" s="39"/>
      <c r="AE22" s="39"/>
      <c r="AF22" s="39"/>
      <c r="AG22" s="39" t="str">
        <f>VLOOKUP(B22,Sheet1!$C$4:$D$126,2,0)</f>
        <v>Jiwoo</v>
      </c>
    </row>
    <row r="23" ht="15.0" customHeight="1">
      <c r="A23" s="39">
        <v>20.0</v>
      </c>
      <c r="B23" s="40" t="s">
        <v>171</v>
      </c>
      <c r="C23" s="39" t="s">
        <v>8</v>
      </c>
      <c r="D23" s="39">
        <v>2022.0</v>
      </c>
      <c r="E23" s="40" t="s">
        <v>172</v>
      </c>
      <c r="F23" s="40" t="s">
        <v>151</v>
      </c>
      <c r="G23" s="39"/>
      <c r="H23" s="39"/>
      <c r="I23" s="39"/>
      <c r="J23" s="39"/>
      <c r="K23" s="39"/>
      <c r="L23" s="39"/>
      <c r="M23" s="39"/>
      <c r="N23" s="39"/>
      <c r="O23" s="39"/>
      <c r="P23" s="39"/>
      <c r="Q23" s="39" t="s">
        <v>46</v>
      </c>
      <c r="R23" s="39"/>
      <c r="S23" s="39"/>
      <c r="T23" s="39"/>
      <c r="U23" s="39"/>
      <c r="V23" s="39"/>
      <c r="W23" s="39"/>
      <c r="X23" s="39"/>
      <c r="Y23" s="39"/>
      <c r="Z23" s="39"/>
      <c r="AA23" s="39" t="s">
        <v>72</v>
      </c>
      <c r="AB23" s="39" t="s">
        <v>72</v>
      </c>
      <c r="AC23" s="39"/>
      <c r="AD23" s="39"/>
      <c r="AE23" s="39"/>
      <c r="AF23" s="39"/>
      <c r="AG23" s="39" t="str">
        <f>VLOOKUP(B23,Sheet1!$C$4:$D$126,2,0)</f>
        <v>Jiwoo</v>
      </c>
    </row>
    <row r="24" ht="15.0" customHeight="1">
      <c r="A24" s="39">
        <v>21.0</v>
      </c>
      <c r="B24" s="40" t="s">
        <v>171</v>
      </c>
      <c r="C24" s="39" t="s">
        <v>8</v>
      </c>
      <c r="D24" s="39">
        <v>2022.0</v>
      </c>
      <c r="E24" s="40" t="s">
        <v>172</v>
      </c>
      <c r="F24" s="40" t="s">
        <v>152</v>
      </c>
      <c r="G24" s="39"/>
      <c r="H24" s="39"/>
      <c r="I24" s="39"/>
      <c r="J24" s="39"/>
      <c r="K24" s="39"/>
      <c r="L24" s="39"/>
      <c r="M24" s="39"/>
      <c r="N24" s="39"/>
      <c r="O24" s="39"/>
      <c r="P24" s="39"/>
      <c r="Q24" s="39" t="s">
        <v>46</v>
      </c>
      <c r="R24" s="39"/>
      <c r="S24" s="39"/>
      <c r="T24" s="39"/>
      <c r="U24" s="39"/>
      <c r="V24" s="39"/>
      <c r="W24" s="39"/>
      <c r="X24" s="39"/>
      <c r="Y24" s="39"/>
      <c r="Z24" s="39"/>
      <c r="AA24" s="39" t="s">
        <v>72</v>
      </c>
      <c r="AB24" s="39" t="s">
        <v>72</v>
      </c>
      <c r="AC24" s="39"/>
      <c r="AD24" s="39"/>
      <c r="AE24" s="39"/>
      <c r="AF24" s="39"/>
      <c r="AG24" s="39" t="str">
        <f>VLOOKUP(B24,Sheet1!$C$4:$D$126,2,0)</f>
        <v>Jiwoo</v>
      </c>
    </row>
    <row r="25" ht="15.0" customHeight="1">
      <c r="A25" s="39">
        <v>22.0</v>
      </c>
      <c r="B25" s="40" t="s">
        <v>171</v>
      </c>
      <c r="C25" s="39" t="s">
        <v>8</v>
      </c>
      <c r="D25" s="39">
        <v>2022.0</v>
      </c>
      <c r="E25" s="40" t="s">
        <v>172</v>
      </c>
      <c r="F25" s="40" t="s">
        <v>159</v>
      </c>
      <c r="G25" s="39"/>
      <c r="H25" s="39"/>
      <c r="I25" s="39"/>
      <c r="J25" s="39"/>
      <c r="K25" s="39"/>
      <c r="L25" s="39"/>
      <c r="M25" s="39"/>
      <c r="N25" s="39"/>
      <c r="O25" s="39"/>
      <c r="P25" s="39"/>
      <c r="Q25" s="39" t="s">
        <v>46</v>
      </c>
      <c r="R25" s="39"/>
      <c r="S25" s="39"/>
      <c r="T25" s="39"/>
      <c r="U25" s="39"/>
      <c r="V25" s="39"/>
      <c r="W25" s="39"/>
      <c r="X25" s="39"/>
      <c r="Y25" s="39"/>
      <c r="Z25" s="39"/>
      <c r="AA25" s="39" t="s">
        <v>72</v>
      </c>
      <c r="AB25" s="39" t="s">
        <v>72</v>
      </c>
      <c r="AC25" s="39"/>
      <c r="AD25" s="39"/>
      <c r="AE25" s="39"/>
      <c r="AF25" s="39"/>
      <c r="AG25" s="39" t="str">
        <f>VLOOKUP(B25,Sheet1!$C$4:$D$126,2,0)</f>
        <v>Jiwoo</v>
      </c>
    </row>
    <row r="26" ht="15.0" customHeight="1">
      <c r="A26" s="39">
        <v>23.0</v>
      </c>
      <c r="B26" s="40" t="s">
        <v>173</v>
      </c>
      <c r="C26" s="39" t="s">
        <v>8</v>
      </c>
      <c r="D26" s="39">
        <v>2022.0</v>
      </c>
      <c r="E26" s="40" t="s">
        <v>174</v>
      </c>
      <c r="F26" s="40" t="s">
        <v>175</v>
      </c>
      <c r="G26" s="39"/>
      <c r="H26" s="39"/>
      <c r="I26" s="39"/>
      <c r="J26" s="39"/>
      <c r="K26" s="39"/>
      <c r="L26" s="39"/>
      <c r="M26" s="39"/>
      <c r="N26" s="39"/>
      <c r="O26" s="39"/>
      <c r="P26" s="39"/>
      <c r="Q26" s="39" t="s">
        <v>46</v>
      </c>
      <c r="R26" s="39"/>
      <c r="S26" s="39"/>
      <c r="T26" s="39"/>
      <c r="U26" s="39"/>
      <c r="V26" s="39"/>
      <c r="W26" s="39"/>
      <c r="X26" s="39"/>
      <c r="Y26" s="39"/>
      <c r="Z26" s="39"/>
      <c r="AA26" s="39" t="s">
        <v>72</v>
      </c>
      <c r="AB26" s="39" t="s">
        <v>72</v>
      </c>
      <c r="AC26" s="39"/>
      <c r="AD26" s="39"/>
      <c r="AE26" s="39"/>
      <c r="AF26" s="39"/>
      <c r="AG26" s="39" t="str">
        <f>VLOOKUP(B26,Sheet1!$C$4:$D$126,2,0)</f>
        <v>Both</v>
      </c>
    </row>
    <row r="27" ht="15.0" customHeight="1">
      <c r="A27" s="39">
        <v>24.0</v>
      </c>
      <c r="B27" s="40" t="s">
        <v>173</v>
      </c>
      <c r="C27" s="39" t="s">
        <v>8</v>
      </c>
      <c r="D27" s="39">
        <v>2022.0</v>
      </c>
      <c r="E27" s="40" t="s">
        <v>174</v>
      </c>
      <c r="F27" s="40" t="s">
        <v>176</v>
      </c>
      <c r="G27" s="39"/>
      <c r="H27" s="39"/>
      <c r="I27" s="39"/>
      <c r="J27" s="39"/>
      <c r="K27" s="39"/>
      <c r="L27" s="39"/>
      <c r="M27" s="39"/>
      <c r="N27" s="39"/>
      <c r="O27" s="39"/>
      <c r="P27" s="39"/>
      <c r="Q27" s="39" t="s">
        <v>46</v>
      </c>
      <c r="R27" s="39"/>
      <c r="S27" s="39"/>
      <c r="T27" s="39"/>
      <c r="U27" s="39"/>
      <c r="V27" s="39"/>
      <c r="W27" s="39"/>
      <c r="X27" s="39"/>
      <c r="Y27" s="39"/>
      <c r="Z27" s="39"/>
      <c r="AA27" s="39" t="s">
        <v>72</v>
      </c>
      <c r="AB27" s="39" t="s">
        <v>72</v>
      </c>
      <c r="AC27" s="39"/>
      <c r="AD27" s="39"/>
      <c r="AE27" s="39"/>
      <c r="AF27" s="39"/>
      <c r="AG27" s="39" t="str">
        <f>VLOOKUP(B27,Sheet1!$C$4:$D$126,2,0)</f>
        <v>Both</v>
      </c>
    </row>
    <row r="28" ht="15.0" customHeight="1">
      <c r="A28" s="39">
        <v>25.0</v>
      </c>
      <c r="B28" s="40" t="s">
        <v>173</v>
      </c>
      <c r="C28" s="39" t="s">
        <v>8</v>
      </c>
      <c r="D28" s="39">
        <v>2022.0</v>
      </c>
      <c r="E28" s="40" t="s">
        <v>174</v>
      </c>
      <c r="F28" s="40" t="s">
        <v>177</v>
      </c>
      <c r="G28" s="39"/>
      <c r="H28" s="39"/>
      <c r="I28" s="39"/>
      <c r="J28" s="39"/>
      <c r="K28" s="39"/>
      <c r="L28" s="39"/>
      <c r="M28" s="39"/>
      <c r="N28" s="39"/>
      <c r="O28" s="39"/>
      <c r="P28" s="39"/>
      <c r="Q28" s="39" t="s">
        <v>46</v>
      </c>
      <c r="R28" s="39"/>
      <c r="S28" s="39"/>
      <c r="T28" s="39"/>
      <c r="U28" s="39"/>
      <c r="V28" s="39"/>
      <c r="W28" s="39"/>
      <c r="X28" s="39"/>
      <c r="Y28" s="39"/>
      <c r="Z28" s="39"/>
      <c r="AA28" s="39" t="s">
        <v>72</v>
      </c>
      <c r="AB28" s="39" t="s">
        <v>72</v>
      </c>
      <c r="AC28" s="39"/>
      <c r="AD28" s="39"/>
      <c r="AE28" s="39"/>
      <c r="AF28" s="39"/>
      <c r="AG28" s="39" t="str">
        <f>VLOOKUP(B28,Sheet1!$C$4:$D$126,2,0)</f>
        <v>Both</v>
      </c>
    </row>
    <row r="29" ht="15.0" customHeight="1">
      <c r="A29" s="39">
        <v>26.0</v>
      </c>
      <c r="B29" s="40" t="s">
        <v>173</v>
      </c>
      <c r="C29" s="39" t="s">
        <v>8</v>
      </c>
      <c r="D29" s="39">
        <v>2022.0</v>
      </c>
      <c r="E29" s="40" t="s">
        <v>174</v>
      </c>
      <c r="F29" s="40" t="s">
        <v>178</v>
      </c>
      <c r="G29" s="39"/>
      <c r="H29" s="39"/>
      <c r="I29" s="39"/>
      <c r="J29" s="39"/>
      <c r="K29" s="39"/>
      <c r="L29" s="39"/>
      <c r="M29" s="39"/>
      <c r="N29" s="39"/>
      <c r="O29" s="39"/>
      <c r="P29" s="39"/>
      <c r="Q29" s="39" t="s">
        <v>44</v>
      </c>
      <c r="R29" s="39"/>
      <c r="S29" s="39"/>
      <c r="T29" s="39"/>
      <c r="U29" s="39"/>
      <c r="V29" s="39"/>
      <c r="W29" s="39"/>
      <c r="X29" s="39"/>
      <c r="Y29" s="39"/>
      <c r="Z29" s="39"/>
      <c r="AA29" s="39" t="s">
        <v>72</v>
      </c>
      <c r="AB29" s="39" t="s">
        <v>72</v>
      </c>
      <c r="AC29" s="39"/>
      <c r="AD29" s="39"/>
      <c r="AE29" s="39"/>
      <c r="AF29" s="39"/>
      <c r="AG29" s="39" t="str">
        <f>VLOOKUP(B29,Sheet1!$C$4:$D$126,2,0)</f>
        <v>Both</v>
      </c>
    </row>
    <row r="30" ht="15.0" customHeight="1">
      <c r="A30" s="39">
        <v>27.0</v>
      </c>
      <c r="B30" s="40" t="s">
        <v>179</v>
      </c>
      <c r="C30" s="39" t="s">
        <v>6</v>
      </c>
      <c r="D30" s="39">
        <v>2022.0</v>
      </c>
      <c r="E30" s="40" t="s">
        <v>180</v>
      </c>
      <c r="F30" s="40" t="s">
        <v>181</v>
      </c>
      <c r="G30" s="39"/>
      <c r="H30" s="39"/>
      <c r="I30" s="39"/>
      <c r="J30" s="39"/>
      <c r="K30" s="39"/>
      <c r="L30" s="39"/>
      <c r="M30" s="39"/>
      <c r="N30" s="39"/>
      <c r="O30" s="39"/>
      <c r="P30" s="39"/>
      <c r="Q30" s="39" t="s">
        <v>46</v>
      </c>
      <c r="R30" s="39"/>
      <c r="S30" s="39"/>
      <c r="T30" s="39"/>
      <c r="U30" s="39"/>
      <c r="V30" s="39"/>
      <c r="W30" s="39"/>
      <c r="X30" s="39"/>
      <c r="Y30" s="39"/>
      <c r="Z30" s="39"/>
      <c r="AA30" s="39" t="s">
        <v>72</v>
      </c>
      <c r="AB30" s="39" t="s">
        <v>72</v>
      </c>
      <c r="AC30" s="39"/>
      <c r="AD30" s="39"/>
      <c r="AE30" s="39"/>
      <c r="AF30" s="39"/>
      <c r="AG30" s="39" t="str">
        <f>VLOOKUP(B30,Sheet1!$C$4:$D$126,2,0)</f>
        <v>Both</v>
      </c>
    </row>
    <row r="31" ht="15.0" customHeight="1">
      <c r="A31" s="39">
        <v>28.0</v>
      </c>
      <c r="B31" s="40" t="s">
        <v>179</v>
      </c>
      <c r="C31" s="39" t="s">
        <v>6</v>
      </c>
      <c r="D31" s="39">
        <v>2022.0</v>
      </c>
      <c r="E31" s="40" t="s">
        <v>180</v>
      </c>
      <c r="F31" s="40" t="s">
        <v>182</v>
      </c>
      <c r="G31" s="39"/>
      <c r="H31" s="39"/>
      <c r="I31" s="39"/>
      <c r="J31" s="39"/>
      <c r="K31" s="39"/>
      <c r="L31" s="39"/>
      <c r="M31" s="39"/>
      <c r="N31" s="39"/>
      <c r="O31" s="39"/>
      <c r="P31" s="39"/>
      <c r="Q31" s="39" t="s">
        <v>46</v>
      </c>
      <c r="R31" s="39"/>
      <c r="S31" s="39"/>
      <c r="T31" s="39"/>
      <c r="U31" s="39"/>
      <c r="V31" s="39"/>
      <c r="W31" s="39"/>
      <c r="X31" s="39"/>
      <c r="Y31" s="39"/>
      <c r="Z31" s="39"/>
      <c r="AA31" s="39" t="s">
        <v>72</v>
      </c>
      <c r="AB31" s="39" t="s">
        <v>72</v>
      </c>
      <c r="AC31" s="39"/>
      <c r="AD31" s="39"/>
      <c r="AE31" s="39"/>
      <c r="AF31" s="39"/>
      <c r="AG31" s="39" t="str">
        <f>VLOOKUP(B31,Sheet1!$C$4:$D$126,2,0)</f>
        <v>Both</v>
      </c>
    </row>
    <row r="32" ht="15.0" customHeight="1">
      <c r="A32" s="39">
        <v>29.0</v>
      </c>
      <c r="B32" s="40" t="s">
        <v>179</v>
      </c>
      <c r="C32" s="39" t="s">
        <v>6</v>
      </c>
      <c r="D32" s="39">
        <v>2022.0</v>
      </c>
      <c r="E32" s="40" t="s">
        <v>180</v>
      </c>
      <c r="F32" s="40" t="s">
        <v>183</v>
      </c>
      <c r="G32" s="39"/>
      <c r="H32" s="39"/>
      <c r="I32" s="39"/>
      <c r="J32" s="39"/>
      <c r="K32" s="39"/>
      <c r="L32" s="39"/>
      <c r="M32" s="39"/>
      <c r="N32" s="39"/>
      <c r="O32" s="39"/>
      <c r="P32" s="39"/>
      <c r="Q32" s="39" t="s">
        <v>46</v>
      </c>
      <c r="R32" s="39"/>
      <c r="S32" s="39"/>
      <c r="T32" s="39"/>
      <c r="U32" s="39"/>
      <c r="V32" s="39"/>
      <c r="W32" s="39"/>
      <c r="X32" s="39"/>
      <c r="Y32" s="39"/>
      <c r="Z32" s="39"/>
      <c r="AA32" s="39" t="s">
        <v>72</v>
      </c>
      <c r="AB32" s="39" t="s">
        <v>72</v>
      </c>
      <c r="AC32" s="39"/>
      <c r="AD32" s="39"/>
      <c r="AE32" s="39"/>
      <c r="AF32" s="39"/>
      <c r="AG32" s="39" t="str">
        <f>VLOOKUP(B32,Sheet1!$C$4:$D$126,2,0)</f>
        <v>Both</v>
      </c>
    </row>
    <row r="33" ht="15.0" customHeight="1">
      <c r="A33" s="39">
        <v>30.0</v>
      </c>
      <c r="B33" s="40" t="s">
        <v>184</v>
      </c>
      <c r="C33" s="39" t="s">
        <v>6</v>
      </c>
      <c r="D33" s="39">
        <v>2022.0</v>
      </c>
      <c r="E33" s="40" t="s">
        <v>185</v>
      </c>
      <c r="F33" s="40" t="s">
        <v>186</v>
      </c>
      <c r="G33" s="39"/>
      <c r="H33" s="39"/>
      <c r="I33" s="39"/>
      <c r="J33" s="39"/>
      <c r="K33" s="39"/>
      <c r="L33" s="39"/>
      <c r="M33" s="39"/>
      <c r="N33" s="39"/>
      <c r="O33" s="39"/>
      <c r="P33" s="39"/>
      <c r="Q33" s="39" t="s">
        <v>46</v>
      </c>
      <c r="R33" s="39"/>
      <c r="S33" s="39"/>
      <c r="T33" s="39"/>
      <c r="U33" s="39"/>
      <c r="V33" s="39"/>
      <c r="W33" s="39"/>
      <c r="X33" s="39"/>
      <c r="Y33" s="39"/>
      <c r="Z33" s="39"/>
      <c r="AA33" s="39" t="s">
        <v>72</v>
      </c>
      <c r="AB33" s="39" t="s">
        <v>72</v>
      </c>
      <c r="AC33" s="39"/>
      <c r="AD33" s="39"/>
      <c r="AE33" s="39"/>
      <c r="AF33" s="39"/>
      <c r="AG33" s="39" t="str">
        <f>VLOOKUP(B33,Sheet1!$C$4:$D$126,2,0)</f>
        <v>Felix</v>
      </c>
    </row>
    <row r="34" ht="15.0" customHeight="1">
      <c r="A34" s="39">
        <v>31.0</v>
      </c>
      <c r="B34" s="40" t="s">
        <v>187</v>
      </c>
      <c r="C34" s="39" t="s">
        <v>6</v>
      </c>
      <c r="D34" s="39">
        <v>2022.0</v>
      </c>
      <c r="E34" s="40" t="s">
        <v>188</v>
      </c>
      <c r="F34" s="40" t="s">
        <v>151</v>
      </c>
      <c r="G34" s="39"/>
      <c r="H34" s="39"/>
      <c r="I34" s="39"/>
      <c r="J34" s="39"/>
      <c r="K34" s="39"/>
      <c r="L34" s="39"/>
      <c r="M34" s="39"/>
      <c r="N34" s="39"/>
      <c r="O34" s="39"/>
      <c r="P34" s="39"/>
      <c r="Q34" s="39" t="s">
        <v>44</v>
      </c>
      <c r="R34" s="39"/>
      <c r="S34" s="39"/>
      <c r="T34" s="39"/>
      <c r="U34" s="39"/>
      <c r="V34" s="39"/>
      <c r="W34" s="39"/>
      <c r="X34" s="39"/>
      <c r="Y34" s="39"/>
      <c r="Z34" s="39"/>
      <c r="AA34" s="39" t="s">
        <v>72</v>
      </c>
      <c r="AB34" s="39" t="s">
        <v>72</v>
      </c>
      <c r="AC34" s="39"/>
      <c r="AD34" s="39"/>
      <c r="AE34" s="39"/>
      <c r="AF34" s="39"/>
      <c r="AG34" s="39" t="str">
        <f>VLOOKUP(B34,Sheet1!$C$4:$D$126,2,0)</f>
        <v>Jiwoo</v>
      </c>
    </row>
    <row r="35" ht="15.0" customHeight="1">
      <c r="A35" s="39">
        <v>32.0</v>
      </c>
      <c r="B35" s="40" t="s">
        <v>187</v>
      </c>
      <c r="C35" s="39" t="s">
        <v>6</v>
      </c>
      <c r="D35" s="39">
        <v>2022.0</v>
      </c>
      <c r="E35" s="40" t="s">
        <v>188</v>
      </c>
      <c r="F35" s="40" t="s">
        <v>152</v>
      </c>
      <c r="G35" s="39"/>
      <c r="H35" s="39"/>
      <c r="I35" s="39"/>
      <c r="J35" s="39"/>
      <c r="K35" s="39"/>
      <c r="L35" s="39"/>
      <c r="M35" s="39"/>
      <c r="N35" s="39"/>
      <c r="O35" s="39"/>
      <c r="P35" s="39"/>
      <c r="Q35" s="39" t="s">
        <v>44</v>
      </c>
      <c r="R35" s="39"/>
      <c r="S35" s="39"/>
      <c r="T35" s="39"/>
      <c r="U35" s="39"/>
      <c r="V35" s="39"/>
      <c r="W35" s="39"/>
      <c r="X35" s="39"/>
      <c r="Y35" s="39"/>
      <c r="Z35" s="39"/>
      <c r="AA35" s="39" t="s">
        <v>72</v>
      </c>
      <c r="AB35" s="39" t="s">
        <v>72</v>
      </c>
      <c r="AC35" s="39"/>
      <c r="AD35" s="39"/>
      <c r="AE35" s="39"/>
      <c r="AF35" s="39"/>
      <c r="AG35" s="39" t="str">
        <f>VLOOKUP(B35,Sheet1!$C$4:$D$126,2,0)</f>
        <v>Jiwoo</v>
      </c>
    </row>
    <row r="36" ht="15.0" customHeight="1">
      <c r="A36" s="39">
        <v>33.0</v>
      </c>
      <c r="B36" s="40" t="s">
        <v>187</v>
      </c>
      <c r="C36" s="39" t="s">
        <v>6</v>
      </c>
      <c r="D36" s="39">
        <v>2022.0</v>
      </c>
      <c r="E36" s="40" t="s">
        <v>188</v>
      </c>
      <c r="F36" s="40" t="s">
        <v>159</v>
      </c>
      <c r="G36" s="39"/>
      <c r="H36" s="39"/>
      <c r="I36" s="39"/>
      <c r="J36" s="39"/>
      <c r="K36" s="39"/>
      <c r="L36" s="39"/>
      <c r="M36" s="39"/>
      <c r="N36" s="39"/>
      <c r="O36" s="39"/>
      <c r="P36" s="39"/>
      <c r="Q36" s="39" t="s">
        <v>44</v>
      </c>
      <c r="R36" s="39"/>
      <c r="S36" s="39"/>
      <c r="T36" s="39"/>
      <c r="U36" s="39"/>
      <c r="V36" s="39"/>
      <c r="W36" s="39"/>
      <c r="X36" s="39"/>
      <c r="Y36" s="39"/>
      <c r="Z36" s="39"/>
      <c r="AA36" s="39" t="s">
        <v>72</v>
      </c>
      <c r="AB36" s="39" t="s">
        <v>72</v>
      </c>
      <c r="AC36" s="39"/>
      <c r="AD36" s="39"/>
      <c r="AE36" s="39"/>
      <c r="AF36" s="39"/>
      <c r="AG36" s="39" t="str">
        <f>VLOOKUP(B36,Sheet1!$C$4:$D$126,2,0)</f>
        <v>Jiwoo</v>
      </c>
    </row>
    <row r="37" ht="15.0" customHeight="1">
      <c r="A37" s="39">
        <v>34.0</v>
      </c>
      <c r="B37" s="40" t="s">
        <v>187</v>
      </c>
      <c r="C37" s="39" t="s">
        <v>6</v>
      </c>
      <c r="D37" s="39">
        <v>2022.0</v>
      </c>
      <c r="E37" s="40" t="s">
        <v>188</v>
      </c>
      <c r="F37" s="40" t="s">
        <v>160</v>
      </c>
      <c r="G37" s="39"/>
      <c r="H37" s="39"/>
      <c r="I37" s="39"/>
      <c r="J37" s="39"/>
      <c r="K37" s="39"/>
      <c r="L37" s="39"/>
      <c r="M37" s="39"/>
      <c r="N37" s="39"/>
      <c r="O37" s="39"/>
      <c r="P37" s="39"/>
      <c r="Q37" s="39" t="s">
        <v>44</v>
      </c>
      <c r="R37" s="39"/>
      <c r="S37" s="39"/>
      <c r="T37" s="39"/>
      <c r="U37" s="39"/>
      <c r="V37" s="39"/>
      <c r="W37" s="39"/>
      <c r="X37" s="39"/>
      <c r="Y37" s="39"/>
      <c r="Z37" s="39"/>
      <c r="AA37" s="39" t="s">
        <v>72</v>
      </c>
      <c r="AB37" s="39" t="s">
        <v>72</v>
      </c>
      <c r="AC37" s="39"/>
      <c r="AD37" s="39"/>
      <c r="AE37" s="39"/>
      <c r="AF37" s="39"/>
      <c r="AG37" s="39" t="str">
        <f>VLOOKUP(B37,Sheet1!$C$4:$D$126,2,0)</f>
        <v>Jiwoo</v>
      </c>
    </row>
    <row r="38" ht="15.0" customHeight="1">
      <c r="A38" s="39">
        <v>35.0</v>
      </c>
      <c r="B38" s="40" t="s">
        <v>187</v>
      </c>
      <c r="C38" s="39" t="s">
        <v>6</v>
      </c>
      <c r="D38" s="39">
        <v>2022.0</v>
      </c>
      <c r="E38" s="40" t="s">
        <v>188</v>
      </c>
      <c r="F38" s="40" t="s">
        <v>148</v>
      </c>
      <c r="G38" s="39"/>
      <c r="H38" s="39"/>
      <c r="I38" s="39"/>
      <c r="J38" s="39"/>
      <c r="K38" s="39"/>
      <c r="L38" s="39"/>
      <c r="M38" s="39"/>
      <c r="N38" s="39"/>
      <c r="O38" s="39"/>
      <c r="P38" s="39"/>
      <c r="Q38" s="39" t="s">
        <v>44</v>
      </c>
      <c r="R38" s="39"/>
      <c r="S38" s="39"/>
      <c r="T38" s="39"/>
      <c r="U38" s="39"/>
      <c r="V38" s="39"/>
      <c r="W38" s="39"/>
      <c r="X38" s="39"/>
      <c r="Y38" s="39"/>
      <c r="Z38" s="39"/>
      <c r="AA38" s="39" t="s">
        <v>72</v>
      </c>
      <c r="AB38" s="39" t="s">
        <v>72</v>
      </c>
      <c r="AC38" s="39"/>
      <c r="AD38" s="39"/>
      <c r="AE38" s="39"/>
      <c r="AF38" s="39"/>
      <c r="AG38" s="39" t="str">
        <f>VLOOKUP(B38,Sheet1!$C$4:$D$126,2,0)</f>
        <v>Jiwoo</v>
      </c>
    </row>
    <row r="39" ht="15.0" customHeight="1">
      <c r="A39" s="39">
        <v>36.0</v>
      </c>
      <c r="B39" s="40" t="s">
        <v>189</v>
      </c>
      <c r="C39" s="39" t="s">
        <v>8</v>
      </c>
      <c r="D39" s="39">
        <v>2022.0</v>
      </c>
      <c r="E39" s="40" t="s">
        <v>190</v>
      </c>
      <c r="F39" s="40" t="s">
        <v>191</v>
      </c>
      <c r="G39" s="39"/>
      <c r="H39" s="39"/>
      <c r="I39" s="39"/>
      <c r="J39" s="39"/>
      <c r="K39" s="39"/>
      <c r="L39" s="39"/>
      <c r="M39" s="39"/>
      <c r="N39" s="39"/>
      <c r="O39" s="39"/>
      <c r="P39" s="39"/>
      <c r="Q39" s="39" t="s">
        <v>46</v>
      </c>
      <c r="R39" s="39"/>
      <c r="S39" s="39"/>
      <c r="T39" s="39"/>
      <c r="U39" s="39"/>
      <c r="V39" s="39"/>
      <c r="W39" s="39"/>
      <c r="X39" s="39"/>
      <c r="Y39" s="39"/>
      <c r="Z39" s="39"/>
      <c r="AA39" s="39" t="s">
        <v>72</v>
      </c>
      <c r="AB39" s="39" t="s">
        <v>72</v>
      </c>
      <c r="AC39" s="39"/>
      <c r="AD39" s="39"/>
      <c r="AE39" s="39"/>
      <c r="AF39" s="39"/>
      <c r="AG39" s="39" t="str">
        <f>VLOOKUP(B39,Sheet1!$C$4:$D$126,2,0)</f>
        <v>Both</v>
      </c>
    </row>
    <row r="40" ht="15.0" customHeight="1">
      <c r="A40" s="39">
        <v>37.0</v>
      </c>
      <c r="B40" s="40" t="s">
        <v>189</v>
      </c>
      <c r="C40" s="39" t="s">
        <v>8</v>
      </c>
      <c r="D40" s="39">
        <v>2022.0</v>
      </c>
      <c r="E40" s="40" t="s">
        <v>190</v>
      </c>
      <c r="F40" s="40" t="s">
        <v>192</v>
      </c>
      <c r="G40" s="39"/>
      <c r="H40" s="39"/>
      <c r="I40" s="39"/>
      <c r="J40" s="39"/>
      <c r="K40" s="39"/>
      <c r="L40" s="39"/>
      <c r="M40" s="39"/>
      <c r="N40" s="39"/>
      <c r="O40" s="39"/>
      <c r="P40" s="39"/>
      <c r="Q40" s="39" t="s">
        <v>46</v>
      </c>
      <c r="R40" s="39"/>
      <c r="S40" s="39"/>
      <c r="T40" s="39"/>
      <c r="U40" s="39"/>
      <c r="V40" s="39"/>
      <c r="W40" s="39"/>
      <c r="X40" s="39"/>
      <c r="Y40" s="39"/>
      <c r="Z40" s="39"/>
      <c r="AA40" s="39" t="s">
        <v>72</v>
      </c>
      <c r="AB40" s="39" t="s">
        <v>72</v>
      </c>
      <c r="AC40" s="39"/>
      <c r="AD40" s="39"/>
      <c r="AE40" s="39"/>
      <c r="AF40" s="39"/>
      <c r="AG40" s="39" t="str">
        <f>VLOOKUP(B40,Sheet1!$C$4:$D$126,2,0)</f>
        <v>Both</v>
      </c>
    </row>
    <row r="41" ht="15.0" customHeight="1">
      <c r="A41" s="39">
        <v>38.0</v>
      </c>
      <c r="B41" s="40" t="s">
        <v>189</v>
      </c>
      <c r="C41" s="39" t="s">
        <v>8</v>
      </c>
      <c r="D41" s="39">
        <v>2022.0</v>
      </c>
      <c r="E41" s="40" t="s">
        <v>190</v>
      </c>
      <c r="F41" s="40" t="s">
        <v>193</v>
      </c>
      <c r="G41" s="39"/>
      <c r="H41" s="39"/>
      <c r="I41" s="39"/>
      <c r="J41" s="39"/>
      <c r="K41" s="39"/>
      <c r="L41" s="39"/>
      <c r="M41" s="39"/>
      <c r="N41" s="39"/>
      <c r="O41" s="39"/>
      <c r="P41" s="39"/>
      <c r="Q41" s="39" t="s">
        <v>46</v>
      </c>
      <c r="R41" s="39"/>
      <c r="S41" s="39"/>
      <c r="T41" s="39"/>
      <c r="U41" s="39"/>
      <c r="V41" s="39"/>
      <c r="W41" s="39"/>
      <c r="X41" s="39"/>
      <c r="Y41" s="39"/>
      <c r="Z41" s="39"/>
      <c r="AA41" s="39" t="s">
        <v>72</v>
      </c>
      <c r="AB41" s="39" t="s">
        <v>72</v>
      </c>
      <c r="AC41" s="39"/>
      <c r="AD41" s="39"/>
      <c r="AE41" s="39"/>
      <c r="AF41" s="39"/>
      <c r="AG41" s="39" t="str">
        <f>VLOOKUP(B41,Sheet1!$C$4:$D$126,2,0)</f>
        <v>Both</v>
      </c>
    </row>
    <row r="42" ht="15.0" customHeight="1">
      <c r="A42" s="39">
        <v>39.0</v>
      </c>
      <c r="B42" s="40" t="s">
        <v>189</v>
      </c>
      <c r="C42" s="39" t="s">
        <v>8</v>
      </c>
      <c r="D42" s="39">
        <v>2022.0</v>
      </c>
      <c r="E42" s="40" t="s">
        <v>190</v>
      </c>
      <c r="F42" s="40" t="s">
        <v>194</v>
      </c>
      <c r="G42" s="39"/>
      <c r="H42" s="39"/>
      <c r="I42" s="39"/>
      <c r="J42" s="39"/>
      <c r="K42" s="39"/>
      <c r="L42" s="39"/>
      <c r="M42" s="39"/>
      <c r="N42" s="39"/>
      <c r="O42" s="39"/>
      <c r="P42" s="39"/>
      <c r="Q42" s="39" t="s">
        <v>46</v>
      </c>
      <c r="R42" s="39"/>
      <c r="S42" s="39"/>
      <c r="T42" s="39"/>
      <c r="U42" s="39"/>
      <c r="V42" s="39"/>
      <c r="W42" s="39"/>
      <c r="X42" s="39"/>
      <c r="Y42" s="39"/>
      <c r="Z42" s="39"/>
      <c r="AA42" s="39" t="s">
        <v>72</v>
      </c>
      <c r="AB42" s="39" t="s">
        <v>72</v>
      </c>
      <c r="AC42" s="39"/>
      <c r="AD42" s="39"/>
      <c r="AE42" s="39"/>
      <c r="AF42" s="39"/>
      <c r="AG42" s="39" t="str">
        <f>VLOOKUP(B42,Sheet1!$C$4:$D$126,2,0)</f>
        <v>Both</v>
      </c>
    </row>
    <row r="43" ht="15.0" customHeight="1">
      <c r="A43" s="39">
        <v>40.0</v>
      </c>
      <c r="B43" s="40" t="s">
        <v>189</v>
      </c>
      <c r="C43" s="39" t="s">
        <v>8</v>
      </c>
      <c r="D43" s="39">
        <v>2022.0</v>
      </c>
      <c r="E43" s="40" t="s">
        <v>190</v>
      </c>
      <c r="F43" s="40" t="s">
        <v>195</v>
      </c>
      <c r="G43" s="39"/>
      <c r="H43" s="39"/>
      <c r="I43" s="39"/>
      <c r="J43" s="39"/>
      <c r="K43" s="39"/>
      <c r="L43" s="39"/>
      <c r="M43" s="39"/>
      <c r="N43" s="39"/>
      <c r="O43" s="39"/>
      <c r="P43" s="39"/>
      <c r="Q43" s="39" t="s">
        <v>46</v>
      </c>
      <c r="R43" s="39"/>
      <c r="S43" s="39"/>
      <c r="T43" s="39"/>
      <c r="U43" s="39"/>
      <c r="V43" s="39"/>
      <c r="W43" s="39"/>
      <c r="X43" s="39"/>
      <c r="Y43" s="39"/>
      <c r="Z43" s="39"/>
      <c r="AA43" s="39" t="s">
        <v>72</v>
      </c>
      <c r="AB43" s="39" t="s">
        <v>72</v>
      </c>
      <c r="AC43" s="39"/>
      <c r="AD43" s="39"/>
      <c r="AE43" s="39"/>
      <c r="AF43" s="39"/>
      <c r="AG43" s="39" t="str">
        <f>VLOOKUP(B43,Sheet1!$C$4:$D$126,2,0)</f>
        <v>Both</v>
      </c>
    </row>
    <row r="44" ht="15.0" customHeight="1">
      <c r="A44" s="39">
        <v>41.0</v>
      </c>
      <c r="B44" s="40" t="s">
        <v>196</v>
      </c>
      <c r="C44" s="39" t="s">
        <v>8</v>
      </c>
      <c r="D44" s="39">
        <v>2022.0</v>
      </c>
      <c r="E44" s="40" t="s">
        <v>197</v>
      </c>
      <c r="F44" s="40" t="s">
        <v>198</v>
      </c>
      <c r="G44" s="39"/>
      <c r="H44" s="39"/>
      <c r="I44" s="39"/>
      <c r="J44" s="39"/>
      <c r="K44" s="39"/>
      <c r="L44" s="39"/>
      <c r="M44" s="39"/>
      <c r="N44" s="39"/>
      <c r="O44" s="39"/>
      <c r="P44" s="39"/>
      <c r="Q44" s="39" t="s">
        <v>46</v>
      </c>
      <c r="R44" s="39"/>
      <c r="S44" s="39"/>
      <c r="T44" s="39"/>
      <c r="U44" s="39"/>
      <c r="V44" s="39"/>
      <c r="W44" s="39"/>
      <c r="X44" s="39"/>
      <c r="Y44" s="39"/>
      <c r="Z44" s="39"/>
      <c r="AA44" s="39" t="s">
        <v>72</v>
      </c>
      <c r="AB44" s="39" t="s">
        <v>72</v>
      </c>
      <c r="AC44" s="39"/>
      <c r="AD44" s="39"/>
      <c r="AE44" s="39"/>
      <c r="AF44" s="39"/>
      <c r="AG44" s="39" t="str">
        <f>VLOOKUP(B44,Sheet1!$C$4:$D$126,2,0)</f>
        <v>Both</v>
      </c>
    </row>
    <row r="45" ht="15.0" customHeight="1">
      <c r="A45" s="39">
        <v>42.0</v>
      </c>
      <c r="B45" s="40" t="s">
        <v>196</v>
      </c>
      <c r="C45" s="39" t="s">
        <v>8</v>
      </c>
      <c r="D45" s="39">
        <v>2022.0</v>
      </c>
      <c r="E45" s="40" t="s">
        <v>197</v>
      </c>
      <c r="F45" s="40" t="s">
        <v>199</v>
      </c>
      <c r="G45" s="39"/>
      <c r="H45" s="39"/>
      <c r="I45" s="39"/>
      <c r="J45" s="39"/>
      <c r="K45" s="39"/>
      <c r="L45" s="39"/>
      <c r="M45" s="39"/>
      <c r="N45" s="39"/>
      <c r="O45" s="39"/>
      <c r="P45" s="39"/>
      <c r="Q45" s="39" t="s">
        <v>46</v>
      </c>
      <c r="R45" s="39"/>
      <c r="S45" s="39"/>
      <c r="T45" s="39"/>
      <c r="U45" s="39"/>
      <c r="V45" s="39"/>
      <c r="W45" s="39"/>
      <c r="X45" s="39"/>
      <c r="Y45" s="39"/>
      <c r="Z45" s="39"/>
      <c r="AA45" s="39" t="s">
        <v>72</v>
      </c>
      <c r="AB45" s="39" t="s">
        <v>72</v>
      </c>
      <c r="AC45" s="39"/>
      <c r="AD45" s="39"/>
      <c r="AE45" s="39"/>
      <c r="AF45" s="39"/>
      <c r="AG45" s="39" t="str">
        <f>VLOOKUP(B45,Sheet1!$C$4:$D$126,2,0)</f>
        <v>Both</v>
      </c>
    </row>
    <row r="46" ht="15.0" customHeight="1">
      <c r="A46" s="39">
        <v>43.0</v>
      </c>
      <c r="B46" s="40" t="s">
        <v>196</v>
      </c>
      <c r="C46" s="39" t="s">
        <v>8</v>
      </c>
      <c r="D46" s="39">
        <v>2022.0</v>
      </c>
      <c r="E46" s="40" t="s">
        <v>197</v>
      </c>
      <c r="F46" s="40" t="s">
        <v>200</v>
      </c>
      <c r="G46" s="39"/>
      <c r="H46" s="39"/>
      <c r="I46" s="39"/>
      <c r="J46" s="39"/>
      <c r="K46" s="39"/>
      <c r="L46" s="39"/>
      <c r="M46" s="39"/>
      <c r="N46" s="39"/>
      <c r="O46" s="39"/>
      <c r="P46" s="39"/>
      <c r="Q46" s="39" t="s">
        <v>46</v>
      </c>
      <c r="R46" s="39"/>
      <c r="S46" s="39"/>
      <c r="T46" s="39"/>
      <c r="U46" s="39"/>
      <c r="V46" s="39"/>
      <c r="W46" s="39"/>
      <c r="X46" s="39"/>
      <c r="Y46" s="39"/>
      <c r="Z46" s="39"/>
      <c r="AA46" s="39" t="s">
        <v>72</v>
      </c>
      <c r="AB46" s="39" t="s">
        <v>72</v>
      </c>
      <c r="AC46" s="39"/>
      <c r="AD46" s="39"/>
      <c r="AE46" s="39"/>
      <c r="AF46" s="39"/>
      <c r="AG46" s="39" t="str">
        <f>VLOOKUP(B46,Sheet1!$C$4:$D$126,2,0)</f>
        <v>Both</v>
      </c>
    </row>
    <row r="47" ht="15.0" customHeight="1">
      <c r="A47" s="39">
        <v>44.0</v>
      </c>
      <c r="B47" s="40" t="s">
        <v>196</v>
      </c>
      <c r="C47" s="39" t="s">
        <v>8</v>
      </c>
      <c r="D47" s="39">
        <v>2022.0</v>
      </c>
      <c r="E47" s="40" t="s">
        <v>197</v>
      </c>
      <c r="F47" s="40" t="s">
        <v>201</v>
      </c>
      <c r="G47" s="39"/>
      <c r="H47" s="39"/>
      <c r="I47" s="39"/>
      <c r="J47" s="39"/>
      <c r="K47" s="39"/>
      <c r="L47" s="39"/>
      <c r="M47" s="39"/>
      <c r="N47" s="39"/>
      <c r="O47" s="39"/>
      <c r="P47" s="39"/>
      <c r="Q47" s="39" t="s">
        <v>46</v>
      </c>
      <c r="R47" s="39"/>
      <c r="S47" s="39"/>
      <c r="T47" s="39"/>
      <c r="U47" s="39"/>
      <c r="V47" s="39"/>
      <c r="W47" s="39"/>
      <c r="X47" s="39"/>
      <c r="Y47" s="39"/>
      <c r="Z47" s="39"/>
      <c r="AA47" s="39" t="s">
        <v>72</v>
      </c>
      <c r="AB47" s="39" t="s">
        <v>72</v>
      </c>
      <c r="AC47" s="39"/>
      <c r="AD47" s="39"/>
      <c r="AE47" s="39"/>
      <c r="AF47" s="39"/>
      <c r="AG47" s="39" t="str">
        <f>VLOOKUP(B47,Sheet1!$C$4:$D$126,2,0)</f>
        <v>Both</v>
      </c>
    </row>
    <row r="48" ht="15.0" customHeight="1">
      <c r="A48" s="39">
        <v>45.0</v>
      </c>
      <c r="B48" s="40" t="s">
        <v>202</v>
      </c>
      <c r="C48" s="39" t="s">
        <v>8</v>
      </c>
      <c r="D48" s="39">
        <v>2022.0</v>
      </c>
      <c r="E48" s="40" t="s">
        <v>203</v>
      </c>
      <c r="F48" s="40" t="s">
        <v>204</v>
      </c>
      <c r="G48" s="39"/>
      <c r="H48" s="39"/>
      <c r="I48" s="39"/>
      <c r="J48" s="39"/>
      <c r="K48" s="39"/>
      <c r="L48" s="39"/>
      <c r="M48" s="39"/>
      <c r="N48" s="39"/>
      <c r="O48" s="39"/>
      <c r="P48" s="39"/>
      <c r="Q48" s="39" t="s">
        <v>44</v>
      </c>
      <c r="R48" s="39"/>
      <c r="S48" s="39"/>
      <c r="T48" s="39"/>
      <c r="U48" s="39"/>
      <c r="V48" s="39"/>
      <c r="W48" s="39"/>
      <c r="X48" s="39"/>
      <c r="Y48" s="39"/>
      <c r="Z48" s="39"/>
      <c r="AA48" s="39" t="s">
        <v>72</v>
      </c>
      <c r="AB48" s="39" t="s">
        <v>72</v>
      </c>
      <c r="AC48" s="39"/>
      <c r="AD48" s="39"/>
      <c r="AE48" s="39"/>
      <c r="AF48" s="39"/>
      <c r="AG48" s="39" t="str">
        <f>VLOOKUP(B48,Sheet1!$C$4:$D$126,2,0)</f>
        <v>Felix</v>
      </c>
    </row>
    <row r="49" ht="15.0" customHeight="1">
      <c r="A49" s="39">
        <v>46.0</v>
      </c>
      <c r="B49" s="40" t="s">
        <v>202</v>
      </c>
      <c r="C49" s="39" t="s">
        <v>8</v>
      </c>
      <c r="D49" s="39">
        <v>2022.0</v>
      </c>
      <c r="E49" s="40" t="s">
        <v>203</v>
      </c>
      <c r="F49" s="40" t="s">
        <v>152</v>
      </c>
      <c r="G49" s="39"/>
      <c r="H49" s="39"/>
      <c r="I49" s="39"/>
      <c r="J49" s="39"/>
      <c r="K49" s="39"/>
      <c r="L49" s="39"/>
      <c r="M49" s="39"/>
      <c r="N49" s="39"/>
      <c r="O49" s="39"/>
      <c r="P49" s="39"/>
      <c r="Q49" s="39" t="s">
        <v>46</v>
      </c>
      <c r="R49" s="39"/>
      <c r="S49" s="39"/>
      <c r="T49" s="39"/>
      <c r="U49" s="39"/>
      <c r="V49" s="39"/>
      <c r="W49" s="39"/>
      <c r="X49" s="39"/>
      <c r="Y49" s="39"/>
      <c r="Z49" s="39"/>
      <c r="AA49" s="39" t="s">
        <v>72</v>
      </c>
      <c r="AB49" s="39" t="s">
        <v>72</v>
      </c>
      <c r="AC49" s="39"/>
      <c r="AD49" s="39"/>
      <c r="AE49" s="39"/>
      <c r="AF49" s="39"/>
      <c r="AG49" s="39" t="str">
        <f>VLOOKUP(B49,Sheet1!$C$4:$D$126,2,0)</f>
        <v>Felix</v>
      </c>
    </row>
    <row r="50" ht="15.0" customHeight="1">
      <c r="A50" s="39">
        <v>47.0</v>
      </c>
      <c r="B50" s="40" t="s">
        <v>202</v>
      </c>
      <c r="C50" s="39" t="s">
        <v>8</v>
      </c>
      <c r="D50" s="39">
        <v>2022.0</v>
      </c>
      <c r="E50" s="40" t="s">
        <v>203</v>
      </c>
      <c r="F50" s="40" t="s">
        <v>159</v>
      </c>
      <c r="G50" s="39"/>
      <c r="H50" s="39"/>
      <c r="I50" s="39"/>
      <c r="J50" s="39"/>
      <c r="K50" s="39"/>
      <c r="L50" s="39"/>
      <c r="M50" s="39"/>
      <c r="N50" s="39"/>
      <c r="O50" s="39"/>
      <c r="P50" s="39"/>
      <c r="Q50" s="39" t="s">
        <v>44</v>
      </c>
      <c r="R50" s="39"/>
      <c r="S50" s="39"/>
      <c r="T50" s="39"/>
      <c r="U50" s="39"/>
      <c r="V50" s="39"/>
      <c r="W50" s="39"/>
      <c r="X50" s="39"/>
      <c r="Y50" s="39"/>
      <c r="Z50" s="39"/>
      <c r="AA50" s="39" t="s">
        <v>72</v>
      </c>
      <c r="AB50" s="39" t="s">
        <v>72</v>
      </c>
      <c r="AC50" s="39"/>
      <c r="AD50" s="39"/>
      <c r="AE50" s="39"/>
      <c r="AF50" s="39"/>
      <c r="AG50" s="39" t="str">
        <f>VLOOKUP(B50,Sheet1!$C$4:$D$126,2,0)</f>
        <v>Felix</v>
      </c>
    </row>
    <row r="51" ht="15.0" customHeight="1">
      <c r="A51" s="39">
        <v>48.0</v>
      </c>
      <c r="B51" s="40" t="s">
        <v>205</v>
      </c>
      <c r="C51" s="39" t="s">
        <v>9</v>
      </c>
      <c r="D51" s="39">
        <v>2022.0</v>
      </c>
      <c r="E51" s="40" t="s">
        <v>206</v>
      </c>
      <c r="F51" s="40" t="s">
        <v>207</v>
      </c>
      <c r="G51" s="39"/>
      <c r="H51" s="39"/>
      <c r="I51" s="39"/>
      <c r="J51" s="39"/>
      <c r="K51" s="39"/>
      <c r="L51" s="39"/>
      <c r="M51" s="39"/>
      <c r="N51" s="39"/>
      <c r="O51" s="39"/>
      <c r="P51" s="39"/>
      <c r="Q51" s="39" t="s">
        <v>46</v>
      </c>
      <c r="R51" s="39"/>
      <c r="S51" s="39"/>
      <c r="T51" s="39"/>
      <c r="U51" s="39"/>
      <c r="V51" s="39"/>
      <c r="W51" s="39"/>
      <c r="X51" s="39"/>
      <c r="Y51" s="39"/>
      <c r="Z51" s="39"/>
      <c r="AA51" s="39" t="s">
        <v>72</v>
      </c>
      <c r="AB51" s="39" t="s">
        <v>72</v>
      </c>
      <c r="AC51" s="39"/>
      <c r="AD51" s="39"/>
      <c r="AE51" s="39"/>
      <c r="AF51" s="39"/>
      <c r="AG51" s="39" t="str">
        <f>VLOOKUP(B51,Sheet1!$C$4:$D$126,2,0)</f>
        <v>Both</v>
      </c>
    </row>
    <row r="52" ht="15.0" customHeight="1">
      <c r="A52" s="39">
        <v>49.0</v>
      </c>
      <c r="B52" s="40" t="s">
        <v>208</v>
      </c>
      <c r="C52" s="39" t="s">
        <v>8</v>
      </c>
      <c r="D52" s="39">
        <v>2022.0</v>
      </c>
      <c r="E52" s="40" t="s">
        <v>209</v>
      </c>
      <c r="F52" s="40" t="s">
        <v>210</v>
      </c>
      <c r="G52" s="39"/>
      <c r="H52" s="39"/>
      <c r="I52" s="39"/>
      <c r="J52" s="39"/>
      <c r="K52" s="39"/>
      <c r="L52" s="39"/>
      <c r="M52" s="39"/>
      <c r="N52" s="39"/>
      <c r="O52" s="39"/>
      <c r="P52" s="39"/>
      <c r="Q52" s="39" t="s">
        <v>46</v>
      </c>
      <c r="R52" s="39"/>
      <c r="S52" s="39"/>
      <c r="T52" s="39"/>
      <c r="U52" s="39"/>
      <c r="V52" s="39"/>
      <c r="W52" s="39"/>
      <c r="X52" s="39"/>
      <c r="Y52" s="39"/>
      <c r="Z52" s="39"/>
      <c r="AA52" s="39" t="s">
        <v>72</v>
      </c>
      <c r="AB52" s="39" t="s">
        <v>72</v>
      </c>
      <c r="AC52" s="39"/>
      <c r="AD52" s="39"/>
      <c r="AE52" s="39"/>
      <c r="AF52" s="39"/>
      <c r="AG52" s="39" t="str">
        <f>VLOOKUP(B52,Sheet1!$C$4:$D$126,2,0)</f>
        <v>Felix</v>
      </c>
    </row>
    <row r="53" ht="15.0" customHeight="1">
      <c r="A53" s="39">
        <v>50.0</v>
      </c>
      <c r="B53" s="40" t="s">
        <v>208</v>
      </c>
      <c r="C53" s="39" t="s">
        <v>8</v>
      </c>
      <c r="D53" s="39">
        <v>2022.0</v>
      </c>
      <c r="E53" s="40" t="s">
        <v>209</v>
      </c>
      <c r="F53" s="40" t="s">
        <v>204</v>
      </c>
      <c r="G53" s="39"/>
      <c r="H53" s="39"/>
      <c r="I53" s="39"/>
      <c r="J53" s="39"/>
      <c r="K53" s="39"/>
      <c r="L53" s="39"/>
      <c r="M53" s="39"/>
      <c r="N53" s="39"/>
      <c r="O53" s="39"/>
      <c r="P53" s="39"/>
      <c r="Q53" s="39" t="s">
        <v>46</v>
      </c>
      <c r="R53" s="39"/>
      <c r="S53" s="39"/>
      <c r="T53" s="39"/>
      <c r="U53" s="39"/>
      <c r="V53" s="39"/>
      <c r="W53" s="39"/>
      <c r="X53" s="39"/>
      <c r="Y53" s="39"/>
      <c r="Z53" s="39"/>
      <c r="AA53" s="39" t="s">
        <v>72</v>
      </c>
      <c r="AB53" s="39" t="s">
        <v>72</v>
      </c>
      <c r="AC53" s="39"/>
      <c r="AD53" s="39"/>
      <c r="AE53" s="39"/>
      <c r="AF53" s="39"/>
      <c r="AG53" s="39" t="str">
        <f>VLOOKUP(B53,Sheet1!$C$4:$D$126,2,0)</f>
        <v>Felix</v>
      </c>
    </row>
    <row r="54" ht="15.0" customHeight="1">
      <c r="A54" s="39">
        <v>51.0</v>
      </c>
      <c r="B54" s="40" t="s">
        <v>208</v>
      </c>
      <c r="C54" s="39" t="s">
        <v>8</v>
      </c>
      <c r="D54" s="39">
        <v>2022.0</v>
      </c>
      <c r="E54" s="40" t="s">
        <v>209</v>
      </c>
      <c r="F54" s="40" t="s">
        <v>152</v>
      </c>
      <c r="G54" s="39"/>
      <c r="H54" s="39"/>
      <c r="I54" s="39"/>
      <c r="J54" s="39"/>
      <c r="K54" s="39"/>
      <c r="L54" s="39"/>
      <c r="M54" s="39"/>
      <c r="N54" s="39"/>
      <c r="O54" s="39"/>
      <c r="P54" s="39"/>
      <c r="Q54" s="39" t="s">
        <v>46</v>
      </c>
      <c r="R54" s="39"/>
      <c r="S54" s="39"/>
      <c r="T54" s="39"/>
      <c r="U54" s="39"/>
      <c r="V54" s="39"/>
      <c r="W54" s="39"/>
      <c r="X54" s="39"/>
      <c r="Y54" s="39"/>
      <c r="Z54" s="39"/>
      <c r="AA54" s="39" t="s">
        <v>72</v>
      </c>
      <c r="AB54" s="39" t="s">
        <v>72</v>
      </c>
      <c r="AC54" s="39"/>
      <c r="AD54" s="39"/>
      <c r="AE54" s="39"/>
      <c r="AF54" s="39"/>
      <c r="AG54" s="39" t="str">
        <f>VLOOKUP(B54,Sheet1!$C$4:$D$126,2,0)</f>
        <v>Felix</v>
      </c>
    </row>
    <row r="55" ht="15.0" customHeight="1">
      <c r="A55" s="39">
        <v>52.0</v>
      </c>
      <c r="B55" s="40" t="s">
        <v>208</v>
      </c>
      <c r="C55" s="39" t="s">
        <v>8</v>
      </c>
      <c r="D55" s="39">
        <v>2022.0</v>
      </c>
      <c r="E55" s="40" t="s">
        <v>209</v>
      </c>
      <c r="F55" s="40" t="s">
        <v>159</v>
      </c>
      <c r="G55" s="39"/>
      <c r="H55" s="39"/>
      <c r="I55" s="39"/>
      <c r="J55" s="39"/>
      <c r="K55" s="39"/>
      <c r="L55" s="39"/>
      <c r="M55" s="39"/>
      <c r="N55" s="39"/>
      <c r="O55" s="39"/>
      <c r="P55" s="39"/>
      <c r="Q55" s="39" t="s">
        <v>46</v>
      </c>
      <c r="R55" s="39"/>
      <c r="S55" s="39"/>
      <c r="T55" s="39"/>
      <c r="U55" s="39"/>
      <c r="V55" s="39"/>
      <c r="W55" s="39"/>
      <c r="X55" s="39"/>
      <c r="Y55" s="39"/>
      <c r="Z55" s="39"/>
      <c r="AA55" s="39" t="s">
        <v>72</v>
      </c>
      <c r="AB55" s="39" t="s">
        <v>72</v>
      </c>
      <c r="AC55" s="39"/>
      <c r="AD55" s="39"/>
      <c r="AE55" s="39"/>
      <c r="AF55" s="39"/>
      <c r="AG55" s="39" t="str">
        <f>VLOOKUP(B55,Sheet1!$C$4:$D$126,2,0)</f>
        <v>Felix</v>
      </c>
    </row>
    <row r="56" ht="15.0" customHeight="1">
      <c r="A56" s="39">
        <v>53.0</v>
      </c>
      <c r="B56" s="40" t="s">
        <v>208</v>
      </c>
      <c r="C56" s="39" t="s">
        <v>8</v>
      </c>
      <c r="D56" s="39">
        <v>2022.0</v>
      </c>
      <c r="E56" s="40" t="s">
        <v>209</v>
      </c>
      <c r="F56" s="40" t="s">
        <v>160</v>
      </c>
      <c r="G56" s="39"/>
      <c r="H56" s="39"/>
      <c r="I56" s="39"/>
      <c r="J56" s="39"/>
      <c r="K56" s="39"/>
      <c r="L56" s="39"/>
      <c r="M56" s="39"/>
      <c r="N56" s="39"/>
      <c r="O56" s="39"/>
      <c r="P56" s="39"/>
      <c r="Q56" s="39" t="s">
        <v>46</v>
      </c>
      <c r="R56" s="39"/>
      <c r="S56" s="39"/>
      <c r="T56" s="39"/>
      <c r="U56" s="39"/>
      <c r="V56" s="39"/>
      <c r="W56" s="39"/>
      <c r="X56" s="39"/>
      <c r="Y56" s="39"/>
      <c r="Z56" s="39"/>
      <c r="AA56" s="39" t="s">
        <v>72</v>
      </c>
      <c r="AB56" s="39" t="s">
        <v>72</v>
      </c>
      <c r="AC56" s="39"/>
      <c r="AD56" s="39"/>
      <c r="AE56" s="39"/>
      <c r="AF56" s="39"/>
      <c r="AG56" s="39" t="str">
        <f>VLOOKUP(B56,Sheet1!$C$4:$D$126,2,0)</f>
        <v>Felix</v>
      </c>
    </row>
    <row r="57" ht="15.0" customHeight="1">
      <c r="A57" s="39">
        <v>54.0</v>
      </c>
      <c r="B57" s="40" t="s">
        <v>208</v>
      </c>
      <c r="C57" s="39" t="s">
        <v>8</v>
      </c>
      <c r="D57" s="39">
        <v>2022.0</v>
      </c>
      <c r="E57" s="40" t="s">
        <v>209</v>
      </c>
      <c r="F57" s="40" t="s">
        <v>148</v>
      </c>
      <c r="G57" s="39"/>
      <c r="H57" s="39"/>
      <c r="I57" s="39"/>
      <c r="J57" s="39"/>
      <c r="K57" s="39"/>
      <c r="L57" s="39"/>
      <c r="M57" s="39"/>
      <c r="N57" s="39"/>
      <c r="O57" s="39"/>
      <c r="P57" s="39"/>
      <c r="Q57" s="39" t="s">
        <v>46</v>
      </c>
      <c r="R57" s="39"/>
      <c r="S57" s="39"/>
      <c r="T57" s="39"/>
      <c r="U57" s="39"/>
      <c r="V57" s="39"/>
      <c r="W57" s="39"/>
      <c r="X57" s="39"/>
      <c r="Y57" s="39"/>
      <c r="Z57" s="39"/>
      <c r="AA57" s="39" t="s">
        <v>72</v>
      </c>
      <c r="AB57" s="39" t="s">
        <v>72</v>
      </c>
      <c r="AC57" s="39"/>
      <c r="AD57" s="39"/>
      <c r="AE57" s="39"/>
      <c r="AF57" s="39"/>
      <c r="AG57" s="39" t="str">
        <f>VLOOKUP(B57,Sheet1!$C$4:$D$126,2,0)</f>
        <v>Felix</v>
      </c>
    </row>
    <row r="58" ht="15.0" customHeight="1">
      <c r="A58" s="39">
        <v>55.0</v>
      </c>
      <c r="B58" s="40" t="s">
        <v>211</v>
      </c>
      <c r="C58" s="39" t="s">
        <v>6</v>
      </c>
      <c r="D58" s="39">
        <v>2022.0</v>
      </c>
      <c r="E58" s="40" t="s">
        <v>212</v>
      </c>
      <c r="F58" s="40" t="s">
        <v>213</v>
      </c>
      <c r="G58" s="39"/>
      <c r="H58" s="39"/>
      <c r="I58" s="39"/>
      <c r="J58" s="39"/>
      <c r="K58" s="39"/>
      <c r="L58" s="39"/>
      <c r="M58" s="39"/>
      <c r="N58" s="39"/>
      <c r="O58" s="39"/>
      <c r="P58" s="39"/>
      <c r="Q58" s="39" t="s">
        <v>46</v>
      </c>
      <c r="R58" s="39"/>
      <c r="S58" s="39"/>
      <c r="T58" s="39"/>
      <c r="U58" s="39"/>
      <c r="V58" s="39"/>
      <c r="W58" s="39"/>
      <c r="X58" s="39"/>
      <c r="Y58" s="39"/>
      <c r="Z58" s="39"/>
      <c r="AA58" s="39" t="s">
        <v>72</v>
      </c>
      <c r="AB58" s="39" t="s">
        <v>72</v>
      </c>
      <c r="AC58" s="39"/>
      <c r="AD58" s="39"/>
      <c r="AE58" s="39"/>
      <c r="AF58" s="39"/>
      <c r="AG58" s="39" t="str">
        <f>VLOOKUP(B58,Sheet1!$C$4:$D$126,2,0)</f>
        <v>Jiwoo</v>
      </c>
    </row>
    <row r="59" ht="15.0" customHeight="1">
      <c r="A59" s="39">
        <v>56.0</v>
      </c>
      <c r="B59" s="40" t="s">
        <v>211</v>
      </c>
      <c r="C59" s="39" t="s">
        <v>6</v>
      </c>
      <c r="D59" s="39">
        <v>2022.0</v>
      </c>
      <c r="E59" s="40" t="s">
        <v>212</v>
      </c>
      <c r="F59" s="40" t="s">
        <v>214</v>
      </c>
      <c r="G59" s="39"/>
      <c r="H59" s="39"/>
      <c r="I59" s="39"/>
      <c r="J59" s="39"/>
      <c r="K59" s="39"/>
      <c r="L59" s="39"/>
      <c r="M59" s="39"/>
      <c r="N59" s="39"/>
      <c r="O59" s="39"/>
      <c r="P59" s="39"/>
      <c r="Q59" s="39" t="s">
        <v>46</v>
      </c>
      <c r="R59" s="39"/>
      <c r="S59" s="39"/>
      <c r="T59" s="39"/>
      <c r="U59" s="39"/>
      <c r="V59" s="39"/>
      <c r="W59" s="39"/>
      <c r="X59" s="39"/>
      <c r="Y59" s="39"/>
      <c r="Z59" s="39"/>
      <c r="AA59" s="39" t="s">
        <v>72</v>
      </c>
      <c r="AB59" s="39" t="s">
        <v>72</v>
      </c>
      <c r="AC59" s="39"/>
      <c r="AD59" s="39"/>
      <c r="AE59" s="39"/>
      <c r="AF59" s="39"/>
      <c r="AG59" s="39" t="str">
        <f>VLOOKUP(B59,Sheet1!$C$4:$D$126,2,0)</f>
        <v>Jiwoo</v>
      </c>
    </row>
    <row r="60" ht="15.0" customHeight="1">
      <c r="A60" s="39">
        <v>57.0</v>
      </c>
      <c r="B60" s="40" t="s">
        <v>211</v>
      </c>
      <c r="C60" s="39" t="s">
        <v>6</v>
      </c>
      <c r="D60" s="39">
        <v>2022.0</v>
      </c>
      <c r="E60" s="40" t="s">
        <v>212</v>
      </c>
      <c r="F60" s="40" t="s">
        <v>215</v>
      </c>
      <c r="G60" s="39"/>
      <c r="H60" s="39"/>
      <c r="I60" s="39"/>
      <c r="J60" s="39"/>
      <c r="K60" s="39"/>
      <c r="L60" s="39"/>
      <c r="M60" s="39"/>
      <c r="N60" s="39"/>
      <c r="O60" s="39"/>
      <c r="P60" s="39"/>
      <c r="Q60" s="39" t="s">
        <v>46</v>
      </c>
      <c r="R60" s="39"/>
      <c r="S60" s="39"/>
      <c r="T60" s="39"/>
      <c r="U60" s="39"/>
      <c r="V60" s="39"/>
      <c r="W60" s="39"/>
      <c r="X60" s="39"/>
      <c r="Y60" s="39"/>
      <c r="Z60" s="39"/>
      <c r="AA60" s="39" t="s">
        <v>72</v>
      </c>
      <c r="AB60" s="39" t="s">
        <v>72</v>
      </c>
      <c r="AC60" s="39"/>
      <c r="AD60" s="39"/>
      <c r="AE60" s="39"/>
      <c r="AF60" s="39"/>
      <c r="AG60" s="39" t="str">
        <f>VLOOKUP(B60,Sheet1!$C$4:$D$126,2,0)</f>
        <v>Jiwoo</v>
      </c>
    </row>
    <row r="61" ht="15.0" customHeight="1">
      <c r="A61" s="39">
        <v>58.0</v>
      </c>
      <c r="B61" s="40" t="s">
        <v>211</v>
      </c>
      <c r="C61" s="39" t="s">
        <v>6</v>
      </c>
      <c r="D61" s="39">
        <v>2022.0</v>
      </c>
      <c r="E61" s="40" t="s">
        <v>212</v>
      </c>
      <c r="F61" s="40" t="s">
        <v>216</v>
      </c>
      <c r="G61" s="39"/>
      <c r="H61" s="39"/>
      <c r="I61" s="39"/>
      <c r="J61" s="39"/>
      <c r="K61" s="39"/>
      <c r="L61" s="39"/>
      <c r="M61" s="39"/>
      <c r="N61" s="39"/>
      <c r="O61" s="39"/>
      <c r="P61" s="39"/>
      <c r="Q61" s="39" t="s">
        <v>46</v>
      </c>
      <c r="R61" s="39"/>
      <c r="S61" s="39"/>
      <c r="T61" s="39"/>
      <c r="U61" s="39"/>
      <c r="V61" s="39"/>
      <c r="W61" s="39"/>
      <c r="X61" s="39"/>
      <c r="Y61" s="39"/>
      <c r="Z61" s="39"/>
      <c r="AA61" s="39" t="s">
        <v>72</v>
      </c>
      <c r="AB61" s="39" t="s">
        <v>72</v>
      </c>
      <c r="AC61" s="39"/>
      <c r="AD61" s="39"/>
      <c r="AE61" s="39"/>
      <c r="AF61" s="39"/>
      <c r="AG61" s="39" t="str">
        <f>VLOOKUP(B61,Sheet1!$C$4:$D$126,2,0)</f>
        <v>Jiwoo</v>
      </c>
    </row>
    <row r="62" ht="15.0" customHeight="1">
      <c r="A62" s="39">
        <v>59.0</v>
      </c>
      <c r="B62" s="40" t="s">
        <v>211</v>
      </c>
      <c r="C62" s="39" t="s">
        <v>6</v>
      </c>
      <c r="D62" s="39">
        <v>2022.0</v>
      </c>
      <c r="E62" s="40" t="s">
        <v>212</v>
      </c>
      <c r="F62" s="40" t="s">
        <v>182</v>
      </c>
      <c r="G62" s="39"/>
      <c r="H62" s="39"/>
      <c r="I62" s="39"/>
      <c r="J62" s="39"/>
      <c r="K62" s="39"/>
      <c r="L62" s="39"/>
      <c r="M62" s="39"/>
      <c r="N62" s="39"/>
      <c r="O62" s="39"/>
      <c r="P62" s="39"/>
      <c r="Q62" s="39" t="s">
        <v>46</v>
      </c>
      <c r="R62" s="39"/>
      <c r="S62" s="39"/>
      <c r="T62" s="39"/>
      <c r="U62" s="39"/>
      <c r="V62" s="39"/>
      <c r="W62" s="39"/>
      <c r="X62" s="39"/>
      <c r="Y62" s="39"/>
      <c r="Z62" s="39"/>
      <c r="AA62" s="39" t="s">
        <v>72</v>
      </c>
      <c r="AB62" s="39" t="s">
        <v>72</v>
      </c>
      <c r="AC62" s="39"/>
      <c r="AD62" s="39"/>
      <c r="AE62" s="39"/>
      <c r="AF62" s="39"/>
      <c r="AG62" s="39" t="str">
        <f>VLOOKUP(B62,Sheet1!$C$4:$D$126,2,0)</f>
        <v>Jiwoo</v>
      </c>
    </row>
    <row r="63" ht="15.0" customHeight="1">
      <c r="A63" s="39">
        <v>60.0</v>
      </c>
      <c r="B63" s="40" t="s">
        <v>217</v>
      </c>
      <c r="C63" s="39" t="s">
        <v>6</v>
      </c>
      <c r="D63" s="39">
        <v>2022.0</v>
      </c>
      <c r="E63" s="40" t="s">
        <v>218</v>
      </c>
      <c r="F63" s="40" t="s">
        <v>219</v>
      </c>
      <c r="G63" s="39"/>
      <c r="H63" s="39"/>
      <c r="I63" s="39"/>
      <c r="J63" s="39"/>
      <c r="K63" s="39"/>
      <c r="L63" s="39"/>
      <c r="M63" s="39"/>
      <c r="N63" s="39"/>
      <c r="O63" s="39"/>
      <c r="P63" s="39"/>
      <c r="Q63" s="39" t="s">
        <v>46</v>
      </c>
      <c r="R63" s="39"/>
      <c r="S63" s="39"/>
      <c r="T63" s="39"/>
      <c r="U63" s="39"/>
      <c r="V63" s="39"/>
      <c r="W63" s="39"/>
      <c r="X63" s="39"/>
      <c r="Y63" s="39"/>
      <c r="Z63" s="39"/>
      <c r="AA63" s="39" t="s">
        <v>72</v>
      </c>
      <c r="AB63" s="39" t="s">
        <v>72</v>
      </c>
      <c r="AC63" s="39"/>
      <c r="AD63" s="39"/>
      <c r="AE63" s="39"/>
      <c r="AF63" s="39"/>
      <c r="AG63" s="39" t="str">
        <f>VLOOKUP(B63,Sheet1!$C$4:$D$126,2,0)</f>
        <v>Felix</v>
      </c>
    </row>
    <row r="64" ht="15.0" customHeight="1">
      <c r="A64" s="39">
        <v>61.0</v>
      </c>
      <c r="B64" s="40" t="s">
        <v>220</v>
      </c>
      <c r="C64" s="39" t="s">
        <v>6</v>
      </c>
      <c r="D64" s="39">
        <v>2022.0</v>
      </c>
      <c r="E64" s="40" t="s">
        <v>221</v>
      </c>
      <c r="F64" s="40" t="s">
        <v>222</v>
      </c>
      <c r="G64" s="39"/>
      <c r="H64" s="39"/>
      <c r="I64" s="39"/>
      <c r="J64" s="39"/>
      <c r="K64" s="39"/>
      <c r="L64" s="39"/>
      <c r="M64" s="39"/>
      <c r="N64" s="39"/>
      <c r="O64" s="39"/>
      <c r="P64" s="39"/>
      <c r="Q64" s="39" t="s">
        <v>46</v>
      </c>
      <c r="R64" s="39"/>
      <c r="S64" s="39"/>
      <c r="T64" s="39"/>
      <c r="U64" s="39"/>
      <c r="V64" s="39"/>
      <c r="W64" s="39"/>
      <c r="X64" s="39"/>
      <c r="Y64" s="39"/>
      <c r="Z64" s="39"/>
      <c r="AA64" s="39" t="s">
        <v>72</v>
      </c>
      <c r="AB64" s="39" t="s">
        <v>72</v>
      </c>
      <c r="AC64" s="39"/>
      <c r="AD64" s="39"/>
      <c r="AE64" s="39"/>
      <c r="AF64" s="39"/>
      <c r="AG64" s="39" t="str">
        <f>VLOOKUP(B64,Sheet1!$C$4:$D$126,2,0)</f>
        <v>Felix</v>
      </c>
    </row>
    <row r="65" ht="15.0" customHeight="1">
      <c r="A65" s="39">
        <v>62.0</v>
      </c>
      <c r="B65" s="40" t="s">
        <v>220</v>
      </c>
      <c r="C65" s="39" t="s">
        <v>6</v>
      </c>
      <c r="D65" s="39">
        <v>2022.0</v>
      </c>
      <c r="E65" s="40" t="s">
        <v>221</v>
      </c>
      <c r="F65" s="40" t="s">
        <v>223</v>
      </c>
      <c r="G65" s="39"/>
      <c r="H65" s="39"/>
      <c r="I65" s="39"/>
      <c r="J65" s="39"/>
      <c r="K65" s="39"/>
      <c r="L65" s="39"/>
      <c r="M65" s="39"/>
      <c r="N65" s="39"/>
      <c r="O65" s="39"/>
      <c r="P65" s="39"/>
      <c r="Q65" s="39" t="s">
        <v>46</v>
      </c>
      <c r="R65" s="39"/>
      <c r="S65" s="39"/>
      <c r="T65" s="39"/>
      <c r="U65" s="39"/>
      <c r="V65" s="39"/>
      <c r="W65" s="39"/>
      <c r="X65" s="39"/>
      <c r="Y65" s="39"/>
      <c r="Z65" s="39"/>
      <c r="AA65" s="39" t="s">
        <v>72</v>
      </c>
      <c r="AB65" s="39" t="s">
        <v>72</v>
      </c>
      <c r="AC65" s="39"/>
      <c r="AD65" s="39"/>
      <c r="AE65" s="39"/>
      <c r="AF65" s="39"/>
      <c r="AG65" s="39" t="str">
        <f>VLOOKUP(B65,Sheet1!$C$4:$D$126,2,0)</f>
        <v>Felix</v>
      </c>
    </row>
    <row r="66" ht="15.0" customHeight="1">
      <c r="A66" s="39">
        <v>63.0</v>
      </c>
      <c r="B66" s="40" t="s">
        <v>220</v>
      </c>
      <c r="C66" s="39" t="s">
        <v>6</v>
      </c>
      <c r="D66" s="39">
        <v>2022.0</v>
      </c>
      <c r="E66" s="40" t="s">
        <v>221</v>
      </c>
      <c r="F66" s="40" t="s">
        <v>224</v>
      </c>
      <c r="G66" s="39"/>
      <c r="H66" s="39"/>
      <c r="I66" s="39"/>
      <c r="J66" s="39"/>
      <c r="K66" s="39"/>
      <c r="L66" s="39"/>
      <c r="M66" s="39"/>
      <c r="N66" s="39"/>
      <c r="O66" s="39"/>
      <c r="P66" s="39"/>
      <c r="Q66" s="39" t="s">
        <v>46</v>
      </c>
      <c r="R66" s="39"/>
      <c r="S66" s="39"/>
      <c r="T66" s="39"/>
      <c r="U66" s="39"/>
      <c r="V66" s="39"/>
      <c r="W66" s="39"/>
      <c r="X66" s="39"/>
      <c r="Y66" s="39"/>
      <c r="Z66" s="39"/>
      <c r="AA66" s="39" t="s">
        <v>72</v>
      </c>
      <c r="AB66" s="39" t="s">
        <v>72</v>
      </c>
      <c r="AC66" s="39"/>
      <c r="AD66" s="39"/>
      <c r="AE66" s="39"/>
      <c r="AF66" s="39"/>
      <c r="AG66" s="39" t="str">
        <f>VLOOKUP(B66,Sheet1!$C$4:$D$126,2,0)</f>
        <v>Felix</v>
      </c>
    </row>
    <row r="67" ht="15.0" customHeight="1">
      <c r="A67" s="39">
        <v>64.0</v>
      </c>
      <c r="B67" s="40" t="s">
        <v>220</v>
      </c>
      <c r="C67" s="39" t="s">
        <v>6</v>
      </c>
      <c r="D67" s="39">
        <v>2022.0</v>
      </c>
      <c r="E67" s="40" t="s">
        <v>221</v>
      </c>
      <c r="F67" s="40" t="s">
        <v>225</v>
      </c>
      <c r="G67" s="39"/>
      <c r="H67" s="39"/>
      <c r="I67" s="39"/>
      <c r="J67" s="39"/>
      <c r="K67" s="39"/>
      <c r="L67" s="39"/>
      <c r="M67" s="39"/>
      <c r="N67" s="39"/>
      <c r="O67" s="39"/>
      <c r="P67" s="39"/>
      <c r="Q67" s="39" t="s">
        <v>46</v>
      </c>
      <c r="R67" s="39"/>
      <c r="S67" s="39"/>
      <c r="T67" s="39"/>
      <c r="U67" s="39"/>
      <c r="V67" s="39"/>
      <c r="W67" s="39"/>
      <c r="X67" s="39"/>
      <c r="Y67" s="39"/>
      <c r="Z67" s="39"/>
      <c r="AA67" s="39" t="s">
        <v>72</v>
      </c>
      <c r="AB67" s="39" t="s">
        <v>72</v>
      </c>
      <c r="AC67" s="39"/>
      <c r="AD67" s="39"/>
      <c r="AE67" s="39"/>
      <c r="AF67" s="39"/>
      <c r="AG67" s="39" t="str">
        <f>VLOOKUP(B67,Sheet1!$C$4:$D$126,2,0)</f>
        <v>Felix</v>
      </c>
    </row>
    <row r="68" ht="15.0" customHeight="1">
      <c r="A68" s="39">
        <v>65.0</v>
      </c>
      <c r="B68" s="40" t="s">
        <v>226</v>
      </c>
      <c r="C68" s="39" t="s">
        <v>8</v>
      </c>
      <c r="D68" s="39">
        <v>2022.0</v>
      </c>
      <c r="E68" s="40" t="s">
        <v>227</v>
      </c>
      <c r="F68" s="40" t="s">
        <v>228</v>
      </c>
      <c r="G68" s="39"/>
      <c r="H68" s="39"/>
      <c r="I68" s="39"/>
      <c r="J68" s="39"/>
      <c r="K68" s="39"/>
      <c r="L68" s="39"/>
      <c r="M68" s="39"/>
      <c r="N68" s="39"/>
      <c r="O68" s="39"/>
      <c r="P68" s="39"/>
      <c r="Q68" s="39" t="s">
        <v>46</v>
      </c>
      <c r="R68" s="39"/>
      <c r="S68" s="39"/>
      <c r="T68" s="39"/>
      <c r="U68" s="39"/>
      <c r="V68" s="39"/>
      <c r="W68" s="39"/>
      <c r="X68" s="39"/>
      <c r="Y68" s="39"/>
      <c r="Z68" s="39"/>
      <c r="AA68" s="39" t="s">
        <v>72</v>
      </c>
      <c r="AB68" s="39" t="s">
        <v>72</v>
      </c>
      <c r="AC68" s="39"/>
      <c r="AD68" s="39"/>
      <c r="AE68" s="39"/>
      <c r="AF68" s="39"/>
      <c r="AG68" s="39" t="str">
        <f>VLOOKUP(B68,Sheet1!$C$4:$D$126,2,0)</f>
        <v>Felix</v>
      </c>
    </row>
    <row r="69" ht="15.0" customHeight="1">
      <c r="A69" s="39">
        <v>66.0</v>
      </c>
      <c r="B69" s="40" t="s">
        <v>229</v>
      </c>
      <c r="C69" s="39" t="s">
        <v>6</v>
      </c>
      <c r="D69" s="39">
        <v>2022.0</v>
      </c>
      <c r="E69" s="40" t="s">
        <v>230</v>
      </c>
      <c r="F69" s="40" t="s">
        <v>231</v>
      </c>
      <c r="G69" s="39"/>
      <c r="H69" s="39"/>
      <c r="I69" s="39"/>
      <c r="J69" s="39"/>
      <c r="K69" s="39"/>
      <c r="L69" s="39"/>
      <c r="M69" s="39"/>
      <c r="N69" s="39"/>
      <c r="O69" s="39"/>
      <c r="P69" s="39"/>
      <c r="Q69" s="39" t="s">
        <v>46</v>
      </c>
      <c r="R69" s="39"/>
      <c r="S69" s="39"/>
      <c r="T69" s="39"/>
      <c r="U69" s="39"/>
      <c r="V69" s="39"/>
      <c r="W69" s="39"/>
      <c r="X69" s="39"/>
      <c r="Y69" s="39"/>
      <c r="Z69" s="39"/>
      <c r="AA69" s="39" t="s">
        <v>72</v>
      </c>
      <c r="AB69" s="39" t="s">
        <v>72</v>
      </c>
      <c r="AC69" s="39"/>
      <c r="AD69" s="39"/>
      <c r="AE69" s="39"/>
      <c r="AF69" s="39"/>
      <c r="AG69" s="39" t="str">
        <f>VLOOKUP(B69,Sheet1!$C$4:$D$126,2,0)</f>
        <v>Felix</v>
      </c>
    </row>
    <row r="70" ht="15.0" customHeight="1">
      <c r="A70" s="39">
        <v>67.0</v>
      </c>
      <c r="B70" s="40" t="s">
        <v>232</v>
      </c>
      <c r="C70" s="39" t="s">
        <v>8</v>
      </c>
      <c r="D70" s="39">
        <v>2022.0</v>
      </c>
      <c r="E70" s="40" t="s">
        <v>233</v>
      </c>
      <c r="F70" s="40" t="s">
        <v>234</v>
      </c>
      <c r="G70" s="39"/>
      <c r="H70" s="39"/>
      <c r="I70" s="39"/>
      <c r="J70" s="39"/>
      <c r="K70" s="39"/>
      <c r="L70" s="39"/>
      <c r="M70" s="39"/>
      <c r="N70" s="39"/>
      <c r="O70" s="39"/>
      <c r="P70" s="39"/>
      <c r="Q70" s="39" t="s">
        <v>44</v>
      </c>
      <c r="R70" s="39"/>
      <c r="S70" s="39"/>
      <c r="T70" s="39"/>
      <c r="U70" s="39"/>
      <c r="V70" s="39"/>
      <c r="W70" s="39"/>
      <c r="X70" s="39"/>
      <c r="Y70" s="39"/>
      <c r="Z70" s="39"/>
      <c r="AA70" s="39" t="s">
        <v>72</v>
      </c>
      <c r="AB70" s="39" t="s">
        <v>72</v>
      </c>
      <c r="AC70" s="39"/>
      <c r="AD70" s="39"/>
      <c r="AE70" s="39"/>
      <c r="AF70" s="39"/>
      <c r="AG70" s="39" t="str">
        <f>VLOOKUP(B70,Sheet1!$C$4:$D$126,2,0)</f>
        <v>Felix</v>
      </c>
    </row>
    <row r="71" ht="15.0" customHeight="1">
      <c r="A71" s="39">
        <v>68.0</v>
      </c>
      <c r="B71" s="40" t="s">
        <v>232</v>
      </c>
      <c r="C71" s="39" t="s">
        <v>8</v>
      </c>
      <c r="D71" s="39">
        <v>2022.0</v>
      </c>
      <c r="E71" s="40" t="s">
        <v>233</v>
      </c>
      <c r="F71" s="40" t="s">
        <v>235</v>
      </c>
      <c r="G71" s="39"/>
      <c r="H71" s="39"/>
      <c r="I71" s="39"/>
      <c r="J71" s="39"/>
      <c r="K71" s="39"/>
      <c r="L71" s="39"/>
      <c r="M71" s="39"/>
      <c r="N71" s="39"/>
      <c r="O71" s="39"/>
      <c r="P71" s="39"/>
      <c r="Q71" s="39" t="s">
        <v>46</v>
      </c>
      <c r="R71" s="39"/>
      <c r="S71" s="39"/>
      <c r="T71" s="39"/>
      <c r="U71" s="39"/>
      <c r="V71" s="39"/>
      <c r="W71" s="39"/>
      <c r="X71" s="39"/>
      <c r="Y71" s="39"/>
      <c r="Z71" s="39"/>
      <c r="AA71" s="39" t="s">
        <v>72</v>
      </c>
      <c r="AB71" s="39" t="s">
        <v>72</v>
      </c>
      <c r="AC71" s="39"/>
      <c r="AD71" s="39"/>
      <c r="AE71" s="39"/>
      <c r="AF71" s="39"/>
      <c r="AG71" s="39" t="str">
        <f>VLOOKUP(B71,Sheet1!$C$4:$D$126,2,0)</f>
        <v>Felix</v>
      </c>
    </row>
    <row r="72" ht="15.0" customHeight="1">
      <c r="A72" s="39">
        <v>69.0</v>
      </c>
      <c r="B72" s="40" t="s">
        <v>232</v>
      </c>
      <c r="C72" s="39" t="s">
        <v>8</v>
      </c>
      <c r="D72" s="39">
        <v>2022.0</v>
      </c>
      <c r="E72" s="40" t="s">
        <v>233</v>
      </c>
      <c r="F72" s="40" t="s">
        <v>236</v>
      </c>
      <c r="G72" s="39"/>
      <c r="H72" s="39"/>
      <c r="I72" s="39"/>
      <c r="J72" s="39"/>
      <c r="K72" s="39"/>
      <c r="L72" s="39"/>
      <c r="M72" s="39"/>
      <c r="N72" s="39"/>
      <c r="O72" s="39"/>
      <c r="P72" s="39"/>
      <c r="Q72" s="39" t="s">
        <v>46</v>
      </c>
      <c r="R72" s="39"/>
      <c r="S72" s="39"/>
      <c r="T72" s="39"/>
      <c r="U72" s="39"/>
      <c r="V72" s="39"/>
      <c r="W72" s="39"/>
      <c r="X72" s="39"/>
      <c r="Y72" s="39"/>
      <c r="Z72" s="39"/>
      <c r="AA72" s="39" t="s">
        <v>72</v>
      </c>
      <c r="AB72" s="39" t="s">
        <v>72</v>
      </c>
      <c r="AC72" s="39"/>
      <c r="AD72" s="39"/>
      <c r="AE72" s="39"/>
      <c r="AF72" s="39"/>
      <c r="AG72" s="39" t="str">
        <f>VLOOKUP(B72,Sheet1!$C$4:$D$126,2,0)</f>
        <v>Felix</v>
      </c>
    </row>
    <row r="73" ht="15.0" customHeight="1">
      <c r="A73" s="39">
        <v>70.0</v>
      </c>
      <c r="B73" s="40" t="s">
        <v>232</v>
      </c>
      <c r="C73" s="39" t="s">
        <v>8</v>
      </c>
      <c r="D73" s="39">
        <v>2022.0</v>
      </c>
      <c r="E73" s="40" t="s">
        <v>233</v>
      </c>
      <c r="F73" s="40" t="s">
        <v>237</v>
      </c>
      <c r="G73" s="39"/>
      <c r="H73" s="39"/>
      <c r="I73" s="39"/>
      <c r="J73" s="39"/>
      <c r="K73" s="39"/>
      <c r="L73" s="39"/>
      <c r="M73" s="39"/>
      <c r="N73" s="39"/>
      <c r="O73" s="39"/>
      <c r="P73" s="39"/>
      <c r="Q73" s="39" t="s">
        <v>44</v>
      </c>
      <c r="R73" s="39"/>
      <c r="S73" s="39"/>
      <c r="T73" s="39"/>
      <c r="U73" s="39"/>
      <c r="V73" s="39"/>
      <c r="W73" s="39"/>
      <c r="X73" s="39"/>
      <c r="Y73" s="39"/>
      <c r="Z73" s="39"/>
      <c r="AA73" s="39" t="s">
        <v>72</v>
      </c>
      <c r="AB73" s="39" t="s">
        <v>72</v>
      </c>
      <c r="AC73" s="39"/>
      <c r="AD73" s="39"/>
      <c r="AE73" s="39"/>
      <c r="AF73" s="39"/>
      <c r="AG73" s="39" t="str">
        <f>VLOOKUP(B73,Sheet1!$C$4:$D$126,2,0)</f>
        <v>Felix</v>
      </c>
    </row>
    <row r="74" ht="15.0" customHeight="1">
      <c r="A74" s="39">
        <v>71.0</v>
      </c>
      <c r="B74" s="40" t="s">
        <v>238</v>
      </c>
      <c r="C74" s="39" t="s">
        <v>6</v>
      </c>
      <c r="D74" s="39">
        <v>2022.0</v>
      </c>
      <c r="E74" s="40" t="s">
        <v>239</v>
      </c>
      <c r="F74" s="40" t="s">
        <v>240</v>
      </c>
      <c r="G74" s="39"/>
      <c r="H74" s="39"/>
      <c r="I74" s="39"/>
      <c r="J74" s="39"/>
      <c r="K74" s="39"/>
      <c r="L74" s="39"/>
      <c r="M74" s="39"/>
      <c r="N74" s="39"/>
      <c r="O74" s="39"/>
      <c r="P74" s="39"/>
      <c r="Q74" s="39" t="s">
        <v>46</v>
      </c>
      <c r="R74" s="39"/>
      <c r="S74" s="39"/>
      <c r="T74" s="39"/>
      <c r="U74" s="39"/>
      <c r="V74" s="39"/>
      <c r="W74" s="39"/>
      <c r="X74" s="39"/>
      <c r="Y74" s="39"/>
      <c r="Z74" s="39"/>
      <c r="AA74" s="39" t="s">
        <v>72</v>
      </c>
      <c r="AB74" s="39" t="s">
        <v>72</v>
      </c>
      <c r="AC74" s="39"/>
      <c r="AD74" s="39"/>
      <c r="AE74" s="39"/>
      <c r="AF74" s="39"/>
      <c r="AG74" s="39" t="str">
        <f>VLOOKUP(B74,Sheet1!$C$4:$D$126,2,0)</f>
        <v>Felix</v>
      </c>
    </row>
    <row r="75" ht="15.0" customHeight="1">
      <c r="A75" s="39">
        <v>72.0</v>
      </c>
      <c r="B75" s="40" t="s">
        <v>238</v>
      </c>
      <c r="C75" s="39" t="s">
        <v>6</v>
      </c>
      <c r="D75" s="39">
        <v>2022.0</v>
      </c>
      <c r="E75" s="40" t="s">
        <v>239</v>
      </c>
      <c r="F75" s="40" t="s">
        <v>241</v>
      </c>
      <c r="G75" s="39"/>
      <c r="H75" s="39"/>
      <c r="I75" s="39"/>
      <c r="J75" s="39"/>
      <c r="K75" s="39"/>
      <c r="L75" s="39"/>
      <c r="M75" s="39"/>
      <c r="N75" s="39"/>
      <c r="O75" s="39"/>
      <c r="P75" s="39"/>
      <c r="Q75" s="39" t="s">
        <v>46</v>
      </c>
      <c r="R75" s="39"/>
      <c r="S75" s="39"/>
      <c r="T75" s="39"/>
      <c r="U75" s="39"/>
      <c r="V75" s="39"/>
      <c r="W75" s="39"/>
      <c r="X75" s="39"/>
      <c r="Y75" s="39"/>
      <c r="Z75" s="39"/>
      <c r="AA75" s="39" t="s">
        <v>72</v>
      </c>
      <c r="AB75" s="39" t="s">
        <v>72</v>
      </c>
      <c r="AC75" s="39"/>
      <c r="AD75" s="39"/>
      <c r="AE75" s="39"/>
      <c r="AF75" s="39"/>
      <c r="AG75" s="39" t="str">
        <f>VLOOKUP(B75,Sheet1!$C$4:$D$126,2,0)</f>
        <v>Felix</v>
      </c>
    </row>
    <row r="76" ht="15.0" customHeight="1">
      <c r="A76" s="39">
        <v>73.0</v>
      </c>
      <c r="B76" s="40" t="s">
        <v>242</v>
      </c>
      <c r="C76" s="39" t="s">
        <v>6</v>
      </c>
      <c r="D76" s="39">
        <v>2022.0</v>
      </c>
      <c r="E76" s="40" t="s">
        <v>243</v>
      </c>
      <c r="F76" s="40" t="s">
        <v>244</v>
      </c>
      <c r="G76" s="39"/>
      <c r="H76" s="39"/>
      <c r="I76" s="39"/>
      <c r="J76" s="39"/>
      <c r="K76" s="39"/>
      <c r="L76" s="39"/>
      <c r="M76" s="39"/>
      <c r="N76" s="39"/>
      <c r="O76" s="39"/>
      <c r="P76" s="39"/>
      <c r="Q76" s="39" t="s">
        <v>46</v>
      </c>
      <c r="R76" s="39"/>
      <c r="S76" s="39"/>
      <c r="T76" s="39"/>
      <c r="U76" s="39"/>
      <c r="V76" s="39"/>
      <c r="W76" s="39"/>
      <c r="X76" s="39"/>
      <c r="Y76" s="39"/>
      <c r="Z76" s="39"/>
      <c r="AA76" s="39" t="s">
        <v>72</v>
      </c>
      <c r="AB76" s="39" t="s">
        <v>72</v>
      </c>
      <c r="AC76" s="39"/>
      <c r="AD76" s="39"/>
      <c r="AE76" s="39"/>
      <c r="AF76" s="39"/>
      <c r="AG76" s="39" t="str">
        <f>VLOOKUP(B76,Sheet1!$C$4:$D$126,2,0)</f>
        <v>Both</v>
      </c>
    </row>
    <row r="77" ht="15.0" customHeight="1">
      <c r="A77" s="39">
        <v>74.0</v>
      </c>
      <c r="B77" s="40" t="s">
        <v>242</v>
      </c>
      <c r="C77" s="39" t="s">
        <v>6</v>
      </c>
      <c r="D77" s="39">
        <v>2022.0</v>
      </c>
      <c r="E77" s="40" t="s">
        <v>243</v>
      </c>
      <c r="F77" s="40" t="s">
        <v>245</v>
      </c>
      <c r="G77" s="39"/>
      <c r="H77" s="39"/>
      <c r="I77" s="39"/>
      <c r="J77" s="39"/>
      <c r="K77" s="39"/>
      <c r="L77" s="39"/>
      <c r="M77" s="39"/>
      <c r="N77" s="39"/>
      <c r="O77" s="39"/>
      <c r="P77" s="39"/>
      <c r="Q77" s="39" t="s">
        <v>46</v>
      </c>
      <c r="R77" s="39"/>
      <c r="S77" s="39"/>
      <c r="T77" s="39"/>
      <c r="U77" s="39"/>
      <c r="V77" s="39"/>
      <c r="W77" s="39"/>
      <c r="X77" s="39"/>
      <c r="Y77" s="39"/>
      <c r="Z77" s="39"/>
      <c r="AA77" s="39" t="s">
        <v>72</v>
      </c>
      <c r="AB77" s="39" t="s">
        <v>72</v>
      </c>
      <c r="AC77" s="39"/>
      <c r="AD77" s="39"/>
      <c r="AE77" s="39"/>
      <c r="AF77" s="39"/>
      <c r="AG77" s="39" t="str">
        <f>VLOOKUP(B77,Sheet1!$C$4:$D$126,2,0)</f>
        <v>Both</v>
      </c>
    </row>
    <row r="78" ht="15.0" customHeight="1">
      <c r="A78" s="39">
        <v>75.0</v>
      </c>
      <c r="B78" s="40" t="s">
        <v>242</v>
      </c>
      <c r="C78" s="39" t="s">
        <v>6</v>
      </c>
      <c r="D78" s="39">
        <v>2022.0</v>
      </c>
      <c r="E78" s="40" t="s">
        <v>243</v>
      </c>
      <c r="F78" s="40" t="s">
        <v>246</v>
      </c>
      <c r="G78" s="39"/>
      <c r="H78" s="39"/>
      <c r="I78" s="39"/>
      <c r="J78" s="39"/>
      <c r="K78" s="39"/>
      <c r="L78" s="39"/>
      <c r="M78" s="39"/>
      <c r="N78" s="39"/>
      <c r="O78" s="39"/>
      <c r="P78" s="39"/>
      <c r="Q78" s="39" t="s">
        <v>46</v>
      </c>
      <c r="R78" s="39"/>
      <c r="S78" s="39"/>
      <c r="T78" s="39"/>
      <c r="U78" s="39"/>
      <c r="V78" s="39"/>
      <c r="W78" s="39"/>
      <c r="X78" s="39"/>
      <c r="Y78" s="39"/>
      <c r="Z78" s="39"/>
      <c r="AA78" s="39" t="s">
        <v>72</v>
      </c>
      <c r="AB78" s="39" t="s">
        <v>72</v>
      </c>
      <c r="AC78" s="39"/>
      <c r="AD78" s="39"/>
      <c r="AE78" s="39"/>
      <c r="AF78" s="39"/>
      <c r="AG78" s="39" t="str">
        <f>VLOOKUP(B78,Sheet1!$C$4:$D$126,2,0)</f>
        <v>Both</v>
      </c>
    </row>
    <row r="79" ht="15.0" customHeight="1">
      <c r="A79" s="39">
        <v>76.0</v>
      </c>
      <c r="B79" s="40" t="s">
        <v>247</v>
      </c>
      <c r="C79" s="39" t="s">
        <v>6</v>
      </c>
      <c r="D79" s="39">
        <v>2022.0</v>
      </c>
      <c r="E79" s="40" t="s">
        <v>248</v>
      </c>
      <c r="F79" s="40" t="s">
        <v>249</v>
      </c>
      <c r="G79" s="39"/>
      <c r="H79" s="39"/>
      <c r="I79" s="39"/>
      <c r="J79" s="39"/>
      <c r="K79" s="39"/>
      <c r="L79" s="39"/>
      <c r="M79" s="39"/>
      <c r="N79" s="39"/>
      <c r="O79" s="39"/>
      <c r="P79" s="39"/>
      <c r="Q79" s="39" t="s">
        <v>46</v>
      </c>
      <c r="R79" s="39"/>
      <c r="S79" s="39"/>
      <c r="T79" s="39"/>
      <c r="U79" s="39"/>
      <c r="V79" s="39"/>
      <c r="W79" s="39"/>
      <c r="X79" s="39"/>
      <c r="Y79" s="39"/>
      <c r="Z79" s="39"/>
      <c r="AA79" s="39" t="s">
        <v>72</v>
      </c>
      <c r="AB79" s="39" t="s">
        <v>72</v>
      </c>
      <c r="AC79" s="39"/>
      <c r="AD79" s="39"/>
      <c r="AE79" s="39"/>
      <c r="AF79" s="39"/>
      <c r="AG79" s="39" t="str">
        <f>VLOOKUP(B79,Sheet1!$C$4:$D$126,2,0)</f>
        <v>Felix</v>
      </c>
    </row>
    <row r="80" ht="15.0" customHeight="1">
      <c r="A80" s="39">
        <v>77.0</v>
      </c>
      <c r="B80" s="40" t="s">
        <v>250</v>
      </c>
      <c r="C80" s="39" t="s">
        <v>8</v>
      </c>
      <c r="D80" s="39">
        <v>2022.0</v>
      </c>
      <c r="E80" s="40" t="s">
        <v>251</v>
      </c>
      <c r="F80" s="40" t="s">
        <v>151</v>
      </c>
      <c r="G80" s="39"/>
      <c r="H80" s="39"/>
      <c r="I80" s="39"/>
      <c r="J80" s="39"/>
      <c r="K80" s="39"/>
      <c r="L80" s="39"/>
      <c r="M80" s="39"/>
      <c r="N80" s="39"/>
      <c r="O80" s="39"/>
      <c r="P80" s="39"/>
      <c r="Q80" s="39" t="s">
        <v>46</v>
      </c>
      <c r="R80" s="39"/>
      <c r="S80" s="39"/>
      <c r="T80" s="39"/>
      <c r="U80" s="39"/>
      <c r="V80" s="39"/>
      <c r="W80" s="39"/>
      <c r="X80" s="39"/>
      <c r="Y80" s="39"/>
      <c r="Z80" s="39"/>
      <c r="AA80" s="39" t="s">
        <v>72</v>
      </c>
      <c r="AB80" s="39" t="s">
        <v>72</v>
      </c>
      <c r="AC80" s="39"/>
      <c r="AD80" s="39"/>
      <c r="AE80" s="39"/>
      <c r="AF80" s="39"/>
      <c r="AG80" s="39" t="str">
        <f>VLOOKUP(B80,Sheet1!$C$4:$D$126,2,0)</f>
        <v>Jiwoo</v>
      </c>
    </row>
    <row r="81" ht="15.0" customHeight="1">
      <c r="A81" s="39">
        <v>78.0</v>
      </c>
      <c r="B81" s="40" t="s">
        <v>250</v>
      </c>
      <c r="C81" s="39" t="s">
        <v>8</v>
      </c>
      <c r="D81" s="39">
        <v>2022.0</v>
      </c>
      <c r="E81" s="40" t="s">
        <v>251</v>
      </c>
      <c r="F81" s="40" t="s">
        <v>152</v>
      </c>
      <c r="G81" s="39"/>
      <c r="H81" s="39"/>
      <c r="I81" s="39"/>
      <c r="J81" s="39"/>
      <c r="K81" s="39"/>
      <c r="L81" s="39"/>
      <c r="M81" s="39"/>
      <c r="N81" s="39"/>
      <c r="O81" s="39"/>
      <c r="P81" s="39"/>
      <c r="Q81" s="39" t="s">
        <v>46</v>
      </c>
      <c r="R81" s="39"/>
      <c r="S81" s="39"/>
      <c r="T81" s="39"/>
      <c r="U81" s="39"/>
      <c r="V81" s="39"/>
      <c r="W81" s="39"/>
      <c r="X81" s="39"/>
      <c r="Y81" s="39"/>
      <c r="Z81" s="39"/>
      <c r="AA81" s="39" t="s">
        <v>72</v>
      </c>
      <c r="AB81" s="39" t="s">
        <v>72</v>
      </c>
      <c r="AC81" s="39"/>
      <c r="AD81" s="39"/>
      <c r="AE81" s="39"/>
      <c r="AF81" s="39"/>
      <c r="AG81" s="39" t="str">
        <f>VLOOKUP(B81,Sheet1!$C$4:$D$126,2,0)</f>
        <v>Jiwoo</v>
      </c>
    </row>
    <row r="82" ht="15.0" customHeight="1">
      <c r="A82" s="39">
        <v>79.0</v>
      </c>
      <c r="B82" s="40" t="s">
        <v>252</v>
      </c>
      <c r="C82" s="39" t="s">
        <v>8</v>
      </c>
      <c r="D82" s="39">
        <v>2022.0</v>
      </c>
      <c r="E82" s="40" t="s">
        <v>253</v>
      </c>
      <c r="F82" s="40" t="s">
        <v>219</v>
      </c>
      <c r="G82" s="39"/>
      <c r="H82" s="39"/>
      <c r="I82" s="39"/>
      <c r="J82" s="39"/>
      <c r="K82" s="39"/>
      <c r="L82" s="39"/>
      <c r="M82" s="39"/>
      <c r="N82" s="39"/>
      <c r="O82" s="39"/>
      <c r="P82" s="39"/>
      <c r="Q82" s="39" t="s">
        <v>46</v>
      </c>
      <c r="R82" s="39"/>
      <c r="S82" s="39"/>
      <c r="T82" s="39"/>
      <c r="U82" s="39"/>
      <c r="V82" s="39"/>
      <c r="W82" s="39"/>
      <c r="X82" s="39"/>
      <c r="Y82" s="39"/>
      <c r="Z82" s="39"/>
      <c r="AA82" s="39" t="s">
        <v>72</v>
      </c>
      <c r="AB82" s="39" t="s">
        <v>72</v>
      </c>
      <c r="AC82" s="39"/>
      <c r="AD82" s="39"/>
      <c r="AE82" s="39"/>
      <c r="AF82" s="39"/>
      <c r="AG82" s="39" t="str">
        <f>VLOOKUP(B82,Sheet1!$C$4:$D$126,2,0)</f>
        <v>Jiwoo</v>
      </c>
    </row>
    <row r="83" ht="15.0" customHeight="1">
      <c r="A83" s="39">
        <v>80.0</v>
      </c>
      <c r="B83" s="40" t="s">
        <v>252</v>
      </c>
      <c r="C83" s="39" t="s">
        <v>8</v>
      </c>
      <c r="D83" s="39">
        <v>2022.0</v>
      </c>
      <c r="E83" s="40" t="s">
        <v>253</v>
      </c>
      <c r="F83" s="40" t="s">
        <v>210</v>
      </c>
      <c r="G83" s="39"/>
      <c r="H83" s="39"/>
      <c r="I83" s="39"/>
      <c r="J83" s="39"/>
      <c r="K83" s="39"/>
      <c r="L83" s="39"/>
      <c r="M83" s="39"/>
      <c r="N83" s="39"/>
      <c r="O83" s="39"/>
      <c r="P83" s="39"/>
      <c r="Q83" s="39" t="s">
        <v>46</v>
      </c>
      <c r="R83" s="39"/>
      <c r="S83" s="39"/>
      <c r="T83" s="39"/>
      <c r="U83" s="39"/>
      <c r="V83" s="39"/>
      <c r="W83" s="39"/>
      <c r="X83" s="39"/>
      <c r="Y83" s="39"/>
      <c r="Z83" s="39"/>
      <c r="AA83" s="39" t="s">
        <v>72</v>
      </c>
      <c r="AB83" s="39" t="s">
        <v>72</v>
      </c>
      <c r="AC83" s="39"/>
      <c r="AD83" s="39"/>
      <c r="AE83" s="39"/>
      <c r="AF83" s="39"/>
      <c r="AG83" s="39" t="str">
        <f>VLOOKUP(B83,Sheet1!$C$4:$D$126,2,0)</f>
        <v>Jiwoo</v>
      </c>
    </row>
    <row r="84" ht="15.0" customHeight="1">
      <c r="A84" s="39">
        <v>81.0</v>
      </c>
      <c r="B84" s="40" t="s">
        <v>252</v>
      </c>
      <c r="C84" s="39" t="s">
        <v>8</v>
      </c>
      <c r="D84" s="39">
        <v>2022.0</v>
      </c>
      <c r="E84" s="40" t="s">
        <v>253</v>
      </c>
      <c r="F84" s="40" t="s">
        <v>204</v>
      </c>
      <c r="G84" s="39"/>
      <c r="H84" s="39"/>
      <c r="I84" s="39"/>
      <c r="J84" s="39"/>
      <c r="K84" s="39"/>
      <c r="L84" s="39"/>
      <c r="M84" s="39"/>
      <c r="N84" s="39"/>
      <c r="O84" s="39"/>
      <c r="P84" s="39"/>
      <c r="Q84" s="39" t="s">
        <v>46</v>
      </c>
      <c r="R84" s="39"/>
      <c r="S84" s="39"/>
      <c r="T84" s="39"/>
      <c r="U84" s="39"/>
      <c r="V84" s="39"/>
      <c r="W84" s="39"/>
      <c r="X84" s="39"/>
      <c r="Y84" s="39"/>
      <c r="Z84" s="39"/>
      <c r="AA84" s="39" t="s">
        <v>72</v>
      </c>
      <c r="AB84" s="39" t="s">
        <v>72</v>
      </c>
      <c r="AC84" s="39"/>
      <c r="AD84" s="39"/>
      <c r="AE84" s="39"/>
      <c r="AF84" s="39"/>
      <c r="AG84" s="39" t="str">
        <f>VLOOKUP(B84,Sheet1!$C$4:$D$126,2,0)</f>
        <v>Jiwoo</v>
      </c>
    </row>
    <row r="85" ht="15.0" customHeight="1">
      <c r="A85" s="39">
        <v>82.0</v>
      </c>
      <c r="B85" s="40" t="s">
        <v>252</v>
      </c>
      <c r="C85" s="39" t="s">
        <v>8</v>
      </c>
      <c r="D85" s="39">
        <v>2022.0</v>
      </c>
      <c r="E85" s="40" t="s">
        <v>253</v>
      </c>
      <c r="F85" s="40" t="s">
        <v>160</v>
      </c>
      <c r="G85" s="39"/>
      <c r="H85" s="39"/>
      <c r="I85" s="39"/>
      <c r="J85" s="39"/>
      <c r="K85" s="39"/>
      <c r="L85" s="39"/>
      <c r="M85" s="39"/>
      <c r="N85" s="39"/>
      <c r="O85" s="39"/>
      <c r="P85" s="39"/>
      <c r="Q85" s="39" t="s">
        <v>46</v>
      </c>
      <c r="R85" s="39"/>
      <c r="S85" s="39"/>
      <c r="T85" s="39"/>
      <c r="U85" s="39"/>
      <c r="V85" s="39"/>
      <c r="W85" s="39"/>
      <c r="X85" s="39"/>
      <c r="Y85" s="39"/>
      <c r="Z85" s="39"/>
      <c r="AA85" s="39" t="s">
        <v>72</v>
      </c>
      <c r="AB85" s="39" t="s">
        <v>72</v>
      </c>
      <c r="AC85" s="39"/>
      <c r="AD85" s="39"/>
      <c r="AE85" s="39"/>
      <c r="AF85" s="39"/>
      <c r="AG85" s="39" t="str">
        <f>VLOOKUP(B85,Sheet1!$C$4:$D$126,2,0)</f>
        <v>Jiwoo</v>
      </c>
    </row>
    <row r="86" ht="15.0" customHeight="1">
      <c r="A86" s="39">
        <v>83.0</v>
      </c>
      <c r="B86" s="40" t="s">
        <v>254</v>
      </c>
      <c r="C86" s="39" t="s">
        <v>8</v>
      </c>
      <c r="D86" s="39">
        <v>2022.0</v>
      </c>
      <c r="E86" s="40" t="s">
        <v>255</v>
      </c>
      <c r="F86" s="40" t="s">
        <v>256</v>
      </c>
      <c r="G86" s="39"/>
      <c r="H86" s="39"/>
      <c r="I86" s="39"/>
      <c r="J86" s="39"/>
      <c r="K86" s="39"/>
      <c r="L86" s="39"/>
      <c r="M86" s="39"/>
      <c r="N86" s="39"/>
      <c r="O86" s="39"/>
      <c r="P86" s="39"/>
      <c r="Q86" s="39" t="s">
        <v>46</v>
      </c>
      <c r="R86" s="39"/>
      <c r="S86" s="39"/>
      <c r="T86" s="39"/>
      <c r="U86" s="39"/>
      <c r="V86" s="39"/>
      <c r="W86" s="39"/>
      <c r="X86" s="39"/>
      <c r="Y86" s="39"/>
      <c r="Z86" s="39"/>
      <c r="AA86" s="39" t="s">
        <v>72</v>
      </c>
      <c r="AB86" s="39" t="s">
        <v>72</v>
      </c>
      <c r="AC86" s="39"/>
      <c r="AD86" s="39"/>
      <c r="AE86" s="39"/>
      <c r="AF86" s="39"/>
      <c r="AG86" s="39" t="str">
        <f>VLOOKUP(B86,Sheet1!$C$4:$D$126,2,0)</f>
        <v>Jiwoo</v>
      </c>
    </row>
    <row r="87" ht="15.0" customHeight="1">
      <c r="A87" s="39">
        <v>84.0</v>
      </c>
      <c r="B87" s="40" t="s">
        <v>257</v>
      </c>
      <c r="C87" s="39" t="s">
        <v>6</v>
      </c>
      <c r="D87" s="39">
        <v>2022.0</v>
      </c>
      <c r="E87" s="40" t="s">
        <v>258</v>
      </c>
      <c r="F87" s="40" t="s">
        <v>148</v>
      </c>
      <c r="G87" s="39"/>
      <c r="H87" s="39"/>
      <c r="I87" s="39"/>
      <c r="J87" s="39"/>
      <c r="K87" s="39"/>
      <c r="L87" s="39"/>
      <c r="M87" s="39"/>
      <c r="N87" s="39"/>
      <c r="O87" s="39"/>
      <c r="P87" s="39"/>
      <c r="Q87" s="39" t="s">
        <v>46</v>
      </c>
      <c r="R87" s="39"/>
      <c r="S87" s="39"/>
      <c r="T87" s="39"/>
      <c r="U87" s="39"/>
      <c r="V87" s="39"/>
      <c r="W87" s="39"/>
      <c r="X87" s="39"/>
      <c r="Y87" s="39"/>
      <c r="Z87" s="39"/>
      <c r="AA87" s="39" t="s">
        <v>72</v>
      </c>
      <c r="AB87" s="39" t="s">
        <v>72</v>
      </c>
      <c r="AC87" s="39"/>
      <c r="AD87" s="39"/>
      <c r="AE87" s="39"/>
      <c r="AF87" s="39"/>
      <c r="AG87" s="39" t="str">
        <f>VLOOKUP(B87,Sheet1!$C$4:$D$126,2,0)</f>
        <v>Jiwoo</v>
      </c>
    </row>
    <row r="88" ht="15.0" customHeight="1">
      <c r="A88" s="39">
        <v>85.0</v>
      </c>
      <c r="B88" s="40" t="s">
        <v>257</v>
      </c>
      <c r="C88" s="39" t="s">
        <v>6</v>
      </c>
      <c r="D88" s="39">
        <v>2022.0</v>
      </c>
      <c r="E88" s="40" t="s">
        <v>258</v>
      </c>
      <c r="F88" s="40" t="s">
        <v>161</v>
      </c>
      <c r="G88" s="39"/>
      <c r="H88" s="39"/>
      <c r="I88" s="39"/>
      <c r="J88" s="39"/>
      <c r="K88" s="39"/>
      <c r="L88" s="39"/>
      <c r="M88" s="39"/>
      <c r="N88" s="39"/>
      <c r="O88" s="39"/>
      <c r="P88" s="39"/>
      <c r="Q88" s="39" t="s">
        <v>46</v>
      </c>
      <c r="R88" s="39"/>
      <c r="S88" s="39"/>
      <c r="T88" s="39"/>
      <c r="U88" s="39"/>
      <c r="V88" s="39"/>
      <c r="W88" s="39"/>
      <c r="X88" s="39"/>
      <c r="Y88" s="39"/>
      <c r="Z88" s="39"/>
      <c r="AA88" s="39" t="s">
        <v>72</v>
      </c>
      <c r="AB88" s="39" t="s">
        <v>72</v>
      </c>
      <c r="AC88" s="39"/>
      <c r="AD88" s="39"/>
      <c r="AE88" s="39"/>
      <c r="AF88" s="39"/>
      <c r="AG88" s="39" t="str">
        <f>VLOOKUP(B88,Sheet1!$C$4:$D$126,2,0)</f>
        <v>Jiwoo</v>
      </c>
    </row>
    <row r="89" ht="15.0" customHeight="1">
      <c r="A89" s="39">
        <v>86.0</v>
      </c>
      <c r="B89" s="40" t="s">
        <v>257</v>
      </c>
      <c r="C89" s="39" t="s">
        <v>6</v>
      </c>
      <c r="D89" s="39">
        <v>2022.0</v>
      </c>
      <c r="E89" s="40" t="s">
        <v>258</v>
      </c>
      <c r="F89" s="40" t="s">
        <v>162</v>
      </c>
      <c r="G89" s="39"/>
      <c r="H89" s="39"/>
      <c r="I89" s="39"/>
      <c r="J89" s="39"/>
      <c r="K89" s="39"/>
      <c r="L89" s="39"/>
      <c r="M89" s="39"/>
      <c r="N89" s="39"/>
      <c r="O89" s="39"/>
      <c r="P89" s="39"/>
      <c r="Q89" s="39" t="s">
        <v>46</v>
      </c>
      <c r="R89" s="39"/>
      <c r="S89" s="39"/>
      <c r="T89" s="39"/>
      <c r="U89" s="39"/>
      <c r="V89" s="39"/>
      <c r="W89" s="39"/>
      <c r="X89" s="39"/>
      <c r="Y89" s="39"/>
      <c r="Z89" s="39"/>
      <c r="AA89" s="39" t="s">
        <v>72</v>
      </c>
      <c r="AB89" s="39" t="s">
        <v>72</v>
      </c>
      <c r="AC89" s="39"/>
      <c r="AD89" s="39"/>
      <c r="AE89" s="39"/>
      <c r="AF89" s="39"/>
      <c r="AG89" s="39" t="str">
        <f>VLOOKUP(B89,Sheet1!$C$4:$D$126,2,0)</f>
        <v>Jiwoo</v>
      </c>
    </row>
    <row r="90" ht="15.0" customHeight="1">
      <c r="A90" s="39">
        <v>87.0</v>
      </c>
      <c r="B90" s="40" t="s">
        <v>259</v>
      </c>
      <c r="C90" s="39" t="s">
        <v>6</v>
      </c>
      <c r="D90" s="39">
        <v>2022.0</v>
      </c>
      <c r="E90" s="40" t="s">
        <v>260</v>
      </c>
      <c r="F90" s="40" t="s">
        <v>219</v>
      </c>
      <c r="G90" s="39"/>
      <c r="H90" s="39"/>
      <c r="I90" s="39"/>
      <c r="J90" s="39"/>
      <c r="K90" s="39"/>
      <c r="L90" s="39"/>
      <c r="M90" s="39"/>
      <c r="N90" s="39"/>
      <c r="O90" s="39"/>
      <c r="P90" s="39"/>
      <c r="Q90" s="39" t="s">
        <v>46</v>
      </c>
      <c r="R90" s="39"/>
      <c r="S90" s="39"/>
      <c r="T90" s="39"/>
      <c r="U90" s="39"/>
      <c r="V90" s="39"/>
      <c r="W90" s="39"/>
      <c r="X90" s="39"/>
      <c r="Y90" s="39"/>
      <c r="Z90" s="39"/>
      <c r="AA90" s="39" t="s">
        <v>72</v>
      </c>
      <c r="AB90" s="39" t="s">
        <v>72</v>
      </c>
      <c r="AC90" s="39"/>
      <c r="AD90" s="39"/>
      <c r="AE90" s="39"/>
      <c r="AF90" s="39"/>
      <c r="AG90" s="39" t="str">
        <f>VLOOKUP(B90,Sheet1!$C$4:$D$126,2,0)</f>
        <v>Felix</v>
      </c>
    </row>
    <row r="91" ht="15.0" customHeight="1">
      <c r="A91" s="39">
        <v>88.0</v>
      </c>
      <c r="B91" s="40" t="s">
        <v>259</v>
      </c>
      <c r="C91" s="39" t="s">
        <v>6</v>
      </c>
      <c r="D91" s="39">
        <v>2022.0</v>
      </c>
      <c r="E91" s="40" t="s">
        <v>260</v>
      </c>
      <c r="F91" s="40" t="s">
        <v>151</v>
      </c>
      <c r="G91" s="39"/>
      <c r="H91" s="39"/>
      <c r="I91" s="39"/>
      <c r="J91" s="39"/>
      <c r="K91" s="39"/>
      <c r="L91" s="39"/>
      <c r="M91" s="39"/>
      <c r="N91" s="39"/>
      <c r="O91" s="39"/>
      <c r="P91" s="39"/>
      <c r="Q91" s="39" t="s">
        <v>46</v>
      </c>
      <c r="R91" s="39"/>
      <c r="S91" s="39"/>
      <c r="T91" s="39"/>
      <c r="U91" s="39"/>
      <c r="V91" s="39"/>
      <c r="W91" s="39"/>
      <c r="X91" s="39"/>
      <c r="Y91" s="39"/>
      <c r="Z91" s="39"/>
      <c r="AA91" s="39" t="s">
        <v>72</v>
      </c>
      <c r="AB91" s="39" t="s">
        <v>72</v>
      </c>
      <c r="AC91" s="39"/>
      <c r="AD91" s="39"/>
      <c r="AE91" s="39"/>
      <c r="AF91" s="39"/>
      <c r="AG91" s="39" t="str">
        <f>VLOOKUP(B91,Sheet1!$C$4:$D$126,2,0)</f>
        <v>Felix</v>
      </c>
    </row>
    <row r="92" ht="15.0" customHeight="1">
      <c r="A92" s="39">
        <v>89.0</v>
      </c>
      <c r="B92" s="40" t="s">
        <v>259</v>
      </c>
      <c r="C92" s="39" t="s">
        <v>6</v>
      </c>
      <c r="D92" s="39">
        <v>2022.0</v>
      </c>
      <c r="E92" s="40" t="s">
        <v>260</v>
      </c>
      <c r="F92" s="40" t="s">
        <v>152</v>
      </c>
      <c r="G92" s="39"/>
      <c r="H92" s="39"/>
      <c r="I92" s="39"/>
      <c r="J92" s="39"/>
      <c r="K92" s="39"/>
      <c r="L92" s="39"/>
      <c r="M92" s="39"/>
      <c r="N92" s="39"/>
      <c r="O92" s="39"/>
      <c r="P92" s="39"/>
      <c r="Q92" s="39" t="s">
        <v>46</v>
      </c>
      <c r="R92" s="39"/>
      <c r="S92" s="39"/>
      <c r="T92" s="39"/>
      <c r="U92" s="39"/>
      <c r="V92" s="39"/>
      <c r="W92" s="39"/>
      <c r="X92" s="39"/>
      <c r="Y92" s="39"/>
      <c r="Z92" s="39"/>
      <c r="AA92" s="39" t="s">
        <v>72</v>
      </c>
      <c r="AB92" s="39" t="s">
        <v>72</v>
      </c>
      <c r="AC92" s="39"/>
      <c r="AD92" s="39"/>
      <c r="AE92" s="39"/>
      <c r="AF92" s="39"/>
      <c r="AG92" s="39" t="str">
        <f>VLOOKUP(B92,Sheet1!$C$4:$D$126,2,0)</f>
        <v>Felix</v>
      </c>
    </row>
    <row r="93" ht="15.0" customHeight="1">
      <c r="A93" s="39">
        <v>90.0</v>
      </c>
      <c r="B93" s="40" t="s">
        <v>259</v>
      </c>
      <c r="C93" s="39" t="s">
        <v>6</v>
      </c>
      <c r="D93" s="39">
        <v>2022.0</v>
      </c>
      <c r="E93" s="40" t="s">
        <v>260</v>
      </c>
      <c r="F93" s="40" t="s">
        <v>160</v>
      </c>
      <c r="G93" s="39"/>
      <c r="H93" s="39"/>
      <c r="I93" s="39"/>
      <c r="J93" s="39"/>
      <c r="K93" s="39"/>
      <c r="L93" s="39"/>
      <c r="M93" s="39"/>
      <c r="N93" s="39"/>
      <c r="O93" s="39"/>
      <c r="P93" s="39"/>
      <c r="Q93" s="39" t="s">
        <v>46</v>
      </c>
      <c r="R93" s="39"/>
      <c r="S93" s="39"/>
      <c r="T93" s="39"/>
      <c r="U93" s="39"/>
      <c r="V93" s="39"/>
      <c r="W93" s="39"/>
      <c r="X93" s="39"/>
      <c r="Y93" s="39"/>
      <c r="Z93" s="39"/>
      <c r="AA93" s="39" t="s">
        <v>72</v>
      </c>
      <c r="AB93" s="39" t="s">
        <v>72</v>
      </c>
      <c r="AC93" s="39"/>
      <c r="AD93" s="39"/>
      <c r="AE93" s="39"/>
      <c r="AF93" s="39"/>
      <c r="AG93" s="39" t="str">
        <f>VLOOKUP(B93,Sheet1!$C$4:$D$126,2,0)</f>
        <v>Felix</v>
      </c>
    </row>
    <row r="94" ht="15.0" customHeight="1">
      <c r="A94" s="39">
        <v>91.0</v>
      </c>
      <c r="B94" s="40" t="s">
        <v>261</v>
      </c>
      <c r="C94" s="39" t="s">
        <v>8</v>
      </c>
      <c r="D94" s="39">
        <v>2022.0</v>
      </c>
      <c r="E94" s="40" t="s">
        <v>262</v>
      </c>
      <c r="F94" s="40" t="s">
        <v>263</v>
      </c>
      <c r="G94" s="39"/>
      <c r="H94" s="39"/>
      <c r="I94" s="39"/>
      <c r="J94" s="39"/>
      <c r="K94" s="39"/>
      <c r="L94" s="39"/>
      <c r="M94" s="39"/>
      <c r="N94" s="39"/>
      <c r="O94" s="39"/>
      <c r="P94" s="39"/>
      <c r="Q94" s="39" t="s">
        <v>46</v>
      </c>
      <c r="R94" s="39"/>
      <c r="S94" s="39"/>
      <c r="T94" s="39"/>
      <c r="U94" s="39"/>
      <c r="V94" s="39"/>
      <c r="W94" s="39"/>
      <c r="X94" s="39"/>
      <c r="Y94" s="39"/>
      <c r="Z94" s="39"/>
      <c r="AA94" s="39" t="s">
        <v>72</v>
      </c>
      <c r="AB94" s="39" t="s">
        <v>72</v>
      </c>
      <c r="AC94" s="39"/>
      <c r="AD94" s="39"/>
      <c r="AE94" s="39"/>
      <c r="AF94" s="39"/>
      <c r="AG94" s="39" t="str">
        <f>VLOOKUP(B94,Sheet1!$C$4:$D$126,2,0)</f>
        <v>Jiwoo</v>
      </c>
    </row>
    <row r="95" ht="15.0" customHeight="1">
      <c r="A95" s="39">
        <v>92.0</v>
      </c>
      <c r="B95" s="40" t="s">
        <v>261</v>
      </c>
      <c r="C95" s="39" t="s">
        <v>8</v>
      </c>
      <c r="D95" s="39">
        <v>2022.0</v>
      </c>
      <c r="E95" s="40" t="s">
        <v>262</v>
      </c>
      <c r="F95" s="40" t="s">
        <v>264</v>
      </c>
      <c r="G95" s="39"/>
      <c r="H95" s="39"/>
      <c r="I95" s="39"/>
      <c r="J95" s="39"/>
      <c r="K95" s="39"/>
      <c r="L95" s="39"/>
      <c r="M95" s="39"/>
      <c r="N95" s="39"/>
      <c r="O95" s="39"/>
      <c r="P95" s="39"/>
      <c r="Q95" s="39" t="s">
        <v>46</v>
      </c>
      <c r="R95" s="39"/>
      <c r="S95" s="39"/>
      <c r="T95" s="39"/>
      <c r="U95" s="39"/>
      <c r="V95" s="39"/>
      <c r="W95" s="39"/>
      <c r="X95" s="39"/>
      <c r="Y95" s="39"/>
      <c r="Z95" s="39"/>
      <c r="AA95" s="39" t="s">
        <v>72</v>
      </c>
      <c r="AB95" s="39" t="s">
        <v>72</v>
      </c>
      <c r="AC95" s="39"/>
      <c r="AD95" s="39"/>
      <c r="AE95" s="39"/>
      <c r="AF95" s="39"/>
      <c r="AG95" s="39" t="str">
        <f>VLOOKUP(B95,Sheet1!$C$4:$D$126,2,0)</f>
        <v>Jiwoo</v>
      </c>
    </row>
    <row r="96" ht="15.0" customHeight="1">
      <c r="A96" s="39">
        <v>93.0</v>
      </c>
      <c r="B96" s="40" t="s">
        <v>261</v>
      </c>
      <c r="C96" s="39" t="s">
        <v>8</v>
      </c>
      <c r="D96" s="39">
        <v>2022.0</v>
      </c>
      <c r="E96" s="40" t="s">
        <v>262</v>
      </c>
      <c r="F96" s="40" t="s">
        <v>265</v>
      </c>
      <c r="G96" s="39"/>
      <c r="H96" s="39"/>
      <c r="I96" s="39"/>
      <c r="J96" s="39"/>
      <c r="K96" s="39"/>
      <c r="L96" s="39"/>
      <c r="M96" s="39"/>
      <c r="N96" s="39"/>
      <c r="O96" s="39"/>
      <c r="P96" s="39"/>
      <c r="Q96" s="39" t="s">
        <v>46</v>
      </c>
      <c r="R96" s="39"/>
      <c r="S96" s="39"/>
      <c r="T96" s="39"/>
      <c r="U96" s="39"/>
      <c r="V96" s="39"/>
      <c r="W96" s="39"/>
      <c r="X96" s="39"/>
      <c r="Y96" s="39"/>
      <c r="Z96" s="39"/>
      <c r="AA96" s="39" t="s">
        <v>72</v>
      </c>
      <c r="AB96" s="39" t="s">
        <v>72</v>
      </c>
      <c r="AC96" s="39"/>
      <c r="AD96" s="39"/>
      <c r="AE96" s="39"/>
      <c r="AF96" s="39"/>
      <c r="AG96" s="39" t="str">
        <f>VLOOKUP(B96,Sheet1!$C$4:$D$126,2,0)</f>
        <v>Jiwoo</v>
      </c>
    </row>
    <row r="97" ht="15.0" customHeight="1">
      <c r="A97" s="39">
        <v>94.0</v>
      </c>
      <c r="B97" s="40" t="s">
        <v>266</v>
      </c>
      <c r="C97" s="39" t="s">
        <v>8</v>
      </c>
      <c r="D97" s="39">
        <v>2022.0</v>
      </c>
      <c r="E97" s="40" t="s">
        <v>267</v>
      </c>
      <c r="F97" s="40" t="s">
        <v>151</v>
      </c>
      <c r="G97" s="39"/>
      <c r="H97" s="39"/>
      <c r="I97" s="39"/>
      <c r="J97" s="39"/>
      <c r="K97" s="39"/>
      <c r="L97" s="39"/>
      <c r="M97" s="39"/>
      <c r="N97" s="39"/>
      <c r="O97" s="39"/>
      <c r="P97" s="39"/>
      <c r="Q97" s="39" t="s">
        <v>46</v>
      </c>
      <c r="R97" s="39"/>
      <c r="S97" s="39"/>
      <c r="T97" s="39"/>
      <c r="U97" s="39"/>
      <c r="V97" s="39"/>
      <c r="W97" s="39"/>
      <c r="X97" s="39"/>
      <c r="Y97" s="39"/>
      <c r="Z97" s="39"/>
      <c r="AA97" s="39" t="s">
        <v>72</v>
      </c>
      <c r="AB97" s="39" t="s">
        <v>72</v>
      </c>
      <c r="AC97" s="39"/>
      <c r="AD97" s="39"/>
      <c r="AE97" s="39"/>
      <c r="AF97" s="39"/>
      <c r="AG97" s="39" t="str">
        <f>VLOOKUP(B97,Sheet1!$C$4:$D$126,2,0)</f>
        <v>Felix</v>
      </c>
    </row>
    <row r="98" ht="15.0" customHeight="1">
      <c r="A98" s="39">
        <v>95.0</v>
      </c>
      <c r="B98" s="40" t="s">
        <v>266</v>
      </c>
      <c r="C98" s="39" t="s">
        <v>8</v>
      </c>
      <c r="D98" s="39">
        <v>2022.0</v>
      </c>
      <c r="E98" s="40" t="s">
        <v>267</v>
      </c>
      <c r="F98" s="40" t="s">
        <v>152</v>
      </c>
      <c r="G98" s="39"/>
      <c r="H98" s="39"/>
      <c r="I98" s="39"/>
      <c r="J98" s="39"/>
      <c r="K98" s="39"/>
      <c r="L98" s="39"/>
      <c r="M98" s="39"/>
      <c r="N98" s="39"/>
      <c r="O98" s="39"/>
      <c r="P98" s="39"/>
      <c r="Q98" s="39" t="s">
        <v>46</v>
      </c>
      <c r="R98" s="39"/>
      <c r="S98" s="39"/>
      <c r="T98" s="39"/>
      <c r="U98" s="39"/>
      <c r="V98" s="39"/>
      <c r="W98" s="39"/>
      <c r="X98" s="39"/>
      <c r="Y98" s="39"/>
      <c r="Z98" s="39"/>
      <c r="AA98" s="39" t="s">
        <v>72</v>
      </c>
      <c r="AB98" s="39" t="s">
        <v>72</v>
      </c>
      <c r="AC98" s="39"/>
      <c r="AD98" s="39"/>
      <c r="AE98" s="39"/>
      <c r="AF98" s="39"/>
      <c r="AG98" s="39" t="str">
        <f>VLOOKUP(B98,Sheet1!$C$4:$D$126,2,0)</f>
        <v>Felix</v>
      </c>
    </row>
    <row r="99" ht="15.0" customHeight="1">
      <c r="A99" s="39">
        <v>96.0</v>
      </c>
      <c r="B99" s="40" t="s">
        <v>268</v>
      </c>
      <c r="C99" s="39" t="s">
        <v>8</v>
      </c>
      <c r="D99" s="39">
        <v>2022.0</v>
      </c>
      <c r="E99" s="40" t="s">
        <v>269</v>
      </c>
      <c r="F99" s="40" t="s">
        <v>270</v>
      </c>
      <c r="G99" s="39"/>
      <c r="H99" s="39"/>
      <c r="I99" s="39"/>
      <c r="J99" s="39"/>
      <c r="K99" s="39"/>
      <c r="L99" s="39"/>
      <c r="M99" s="39"/>
      <c r="N99" s="39"/>
      <c r="O99" s="39"/>
      <c r="P99" s="39"/>
      <c r="Q99" s="39" t="s">
        <v>44</v>
      </c>
      <c r="R99" s="39"/>
      <c r="S99" s="39"/>
      <c r="T99" s="39"/>
      <c r="U99" s="39"/>
      <c r="V99" s="39"/>
      <c r="W99" s="39"/>
      <c r="X99" s="39"/>
      <c r="Y99" s="39"/>
      <c r="Z99" s="39"/>
      <c r="AA99" s="39" t="s">
        <v>72</v>
      </c>
      <c r="AB99" s="39" t="s">
        <v>72</v>
      </c>
      <c r="AC99" s="39"/>
      <c r="AD99" s="39"/>
      <c r="AE99" s="39"/>
      <c r="AF99" s="39"/>
      <c r="AG99" s="39" t="str">
        <f>VLOOKUP(B99,Sheet1!$C$4:$D$126,2,0)</f>
        <v>Both</v>
      </c>
    </row>
    <row r="100" ht="15.0" customHeight="1">
      <c r="A100" s="39">
        <v>97.0</v>
      </c>
      <c r="B100" s="40" t="s">
        <v>268</v>
      </c>
      <c r="C100" s="39" t="s">
        <v>8</v>
      </c>
      <c r="D100" s="39">
        <v>2022.0</v>
      </c>
      <c r="E100" s="40" t="s">
        <v>269</v>
      </c>
      <c r="F100" s="40" t="s">
        <v>155</v>
      </c>
      <c r="G100" s="39"/>
      <c r="H100" s="39"/>
      <c r="I100" s="39"/>
      <c r="J100" s="39"/>
      <c r="K100" s="39"/>
      <c r="L100" s="39"/>
      <c r="M100" s="39"/>
      <c r="N100" s="39"/>
      <c r="O100" s="39"/>
      <c r="P100" s="39"/>
      <c r="Q100" s="39" t="s">
        <v>44</v>
      </c>
      <c r="R100" s="39"/>
      <c r="S100" s="39"/>
      <c r="T100" s="39"/>
      <c r="U100" s="39"/>
      <c r="V100" s="39"/>
      <c r="W100" s="39"/>
      <c r="X100" s="39"/>
      <c r="Y100" s="39"/>
      <c r="Z100" s="39"/>
      <c r="AA100" s="39" t="s">
        <v>72</v>
      </c>
      <c r="AB100" s="39" t="s">
        <v>72</v>
      </c>
      <c r="AC100" s="39"/>
      <c r="AD100" s="39"/>
      <c r="AE100" s="39"/>
      <c r="AF100" s="39"/>
      <c r="AG100" s="39" t="str">
        <f>VLOOKUP(B100,Sheet1!$C$4:$D$126,2,0)</f>
        <v>Both</v>
      </c>
    </row>
    <row r="101" ht="15.0" customHeight="1">
      <c r="A101" s="39">
        <v>98.0</v>
      </c>
      <c r="B101" s="40" t="s">
        <v>268</v>
      </c>
      <c r="C101" s="39" t="s">
        <v>8</v>
      </c>
      <c r="D101" s="39">
        <v>2022.0</v>
      </c>
      <c r="E101" s="40" t="s">
        <v>269</v>
      </c>
      <c r="F101" s="40" t="s">
        <v>156</v>
      </c>
      <c r="G101" s="39"/>
      <c r="H101" s="39"/>
      <c r="I101" s="39"/>
      <c r="J101" s="39"/>
      <c r="K101" s="39"/>
      <c r="L101" s="39"/>
      <c r="M101" s="39"/>
      <c r="N101" s="39"/>
      <c r="O101" s="39"/>
      <c r="P101" s="39"/>
      <c r="Q101" s="39" t="s">
        <v>44</v>
      </c>
      <c r="R101" s="39"/>
      <c r="S101" s="39"/>
      <c r="T101" s="39"/>
      <c r="U101" s="39"/>
      <c r="V101" s="39"/>
      <c r="W101" s="39"/>
      <c r="X101" s="39"/>
      <c r="Y101" s="39"/>
      <c r="Z101" s="39"/>
      <c r="AA101" s="39" t="s">
        <v>72</v>
      </c>
      <c r="AB101" s="39" t="s">
        <v>72</v>
      </c>
      <c r="AC101" s="39"/>
      <c r="AD101" s="39"/>
      <c r="AE101" s="39"/>
      <c r="AF101" s="39"/>
      <c r="AG101" s="39" t="str">
        <f>VLOOKUP(B101,Sheet1!$C$4:$D$126,2,0)</f>
        <v>Both</v>
      </c>
    </row>
    <row r="102" ht="15.0" customHeight="1">
      <c r="A102" s="39">
        <v>99.0</v>
      </c>
      <c r="B102" s="40" t="s">
        <v>268</v>
      </c>
      <c r="C102" s="39" t="s">
        <v>8</v>
      </c>
      <c r="D102" s="39">
        <v>2022.0</v>
      </c>
      <c r="E102" s="40" t="s">
        <v>269</v>
      </c>
      <c r="F102" s="40" t="s">
        <v>216</v>
      </c>
      <c r="G102" s="39"/>
      <c r="H102" s="39"/>
      <c r="I102" s="39"/>
      <c r="J102" s="39"/>
      <c r="K102" s="39"/>
      <c r="L102" s="39"/>
      <c r="M102" s="39"/>
      <c r="N102" s="39"/>
      <c r="O102" s="39"/>
      <c r="P102" s="39"/>
      <c r="Q102" s="39" t="s">
        <v>44</v>
      </c>
      <c r="R102" s="39"/>
      <c r="S102" s="39"/>
      <c r="T102" s="39"/>
      <c r="U102" s="39"/>
      <c r="V102" s="39"/>
      <c r="W102" s="39"/>
      <c r="X102" s="39"/>
      <c r="Y102" s="39"/>
      <c r="Z102" s="39"/>
      <c r="AA102" s="39" t="s">
        <v>72</v>
      </c>
      <c r="AB102" s="39" t="s">
        <v>72</v>
      </c>
      <c r="AC102" s="39"/>
      <c r="AD102" s="39"/>
      <c r="AE102" s="39"/>
      <c r="AF102" s="39"/>
      <c r="AG102" s="39" t="str">
        <f>VLOOKUP(B102,Sheet1!$C$4:$D$126,2,0)</f>
        <v>Both</v>
      </c>
    </row>
    <row r="103" ht="15.0" customHeight="1">
      <c r="A103" s="39">
        <v>100.0</v>
      </c>
      <c r="B103" s="40" t="s">
        <v>271</v>
      </c>
      <c r="C103" s="39" t="s">
        <v>8</v>
      </c>
      <c r="D103" s="39">
        <v>2022.0</v>
      </c>
      <c r="E103" s="40" t="s">
        <v>272</v>
      </c>
      <c r="F103" s="40" t="s">
        <v>273</v>
      </c>
      <c r="G103" s="39"/>
      <c r="H103" s="39"/>
      <c r="I103" s="39"/>
      <c r="J103" s="39"/>
      <c r="K103" s="39"/>
      <c r="L103" s="39"/>
      <c r="M103" s="39"/>
      <c r="N103" s="39"/>
      <c r="O103" s="39"/>
      <c r="P103" s="39"/>
      <c r="Q103" s="39" t="s">
        <v>46</v>
      </c>
      <c r="R103" s="39"/>
      <c r="S103" s="39"/>
      <c r="T103" s="39"/>
      <c r="U103" s="39"/>
      <c r="V103" s="39"/>
      <c r="W103" s="39"/>
      <c r="X103" s="39"/>
      <c r="Y103" s="39"/>
      <c r="Z103" s="39"/>
      <c r="AA103" s="39" t="s">
        <v>72</v>
      </c>
      <c r="AB103" s="39" t="s">
        <v>72</v>
      </c>
      <c r="AC103" s="39"/>
      <c r="AD103" s="39"/>
      <c r="AE103" s="39"/>
      <c r="AF103" s="39"/>
      <c r="AG103" s="39" t="str">
        <f>VLOOKUP(B103,Sheet1!$C$4:$D$126,2,0)</f>
        <v>Jiwoo</v>
      </c>
    </row>
    <row r="104" ht="15.0" customHeight="1">
      <c r="A104" s="39">
        <v>101.0</v>
      </c>
      <c r="B104" s="40" t="s">
        <v>271</v>
      </c>
      <c r="C104" s="39" t="s">
        <v>8</v>
      </c>
      <c r="D104" s="39">
        <v>2022.0</v>
      </c>
      <c r="E104" s="40" t="s">
        <v>272</v>
      </c>
      <c r="F104" s="40" t="s">
        <v>152</v>
      </c>
      <c r="G104" s="39"/>
      <c r="H104" s="39"/>
      <c r="I104" s="39"/>
      <c r="J104" s="39"/>
      <c r="K104" s="39"/>
      <c r="L104" s="39"/>
      <c r="M104" s="39"/>
      <c r="N104" s="39"/>
      <c r="O104" s="39"/>
      <c r="P104" s="39"/>
      <c r="Q104" s="39" t="s">
        <v>46</v>
      </c>
      <c r="R104" s="39"/>
      <c r="S104" s="39"/>
      <c r="T104" s="39"/>
      <c r="U104" s="39"/>
      <c r="V104" s="39"/>
      <c r="W104" s="39"/>
      <c r="X104" s="39"/>
      <c r="Y104" s="39"/>
      <c r="Z104" s="39"/>
      <c r="AA104" s="39" t="s">
        <v>72</v>
      </c>
      <c r="AB104" s="39" t="s">
        <v>72</v>
      </c>
      <c r="AC104" s="39"/>
      <c r="AD104" s="39"/>
      <c r="AE104" s="39"/>
      <c r="AF104" s="39"/>
      <c r="AG104" s="39" t="str">
        <f>VLOOKUP(B104,Sheet1!$C$4:$D$126,2,0)</f>
        <v>Jiwoo</v>
      </c>
    </row>
    <row r="105" ht="15.0" customHeight="1">
      <c r="A105" s="39">
        <v>102.0</v>
      </c>
      <c r="B105" s="40" t="s">
        <v>274</v>
      </c>
      <c r="C105" s="39" t="s">
        <v>8</v>
      </c>
      <c r="D105" s="39">
        <v>2022.0</v>
      </c>
      <c r="E105" s="40" t="s">
        <v>275</v>
      </c>
      <c r="F105" s="40" t="s">
        <v>219</v>
      </c>
      <c r="G105" s="39"/>
      <c r="H105" s="39"/>
      <c r="I105" s="39"/>
      <c r="J105" s="39"/>
      <c r="K105" s="39"/>
      <c r="L105" s="39"/>
      <c r="M105" s="39"/>
      <c r="N105" s="39"/>
      <c r="O105" s="39"/>
      <c r="P105" s="39"/>
      <c r="Q105" s="39" t="s">
        <v>46</v>
      </c>
      <c r="R105" s="39"/>
      <c r="S105" s="39"/>
      <c r="T105" s="39"/>
      <c r="U105" s="39"/>
      <c r="V105" s="39"/>
      <c r="W105" s="39"/>
      <c r="X105" s="39"/>
      <c r="Y105" s="39"/>
      <c r="Z105" s="39"/>
      <c r="AA105" s="39" t="s">
        <v>72</v>
      </c>
      <c r="AB105" s="39" t="s">
        <v>72</v>
      </c>
      <c r="AC105" s="39"/>
      <c r="AD105" s="39"/>
      <c r="AE105" s="39"/>
      <c r="AF105" s="39"/>
      <c r="AG105" s="39" t="str">
        <f>VLOOKUP(B105,Sheet1!$C$4:$D$126,2,0)</f>
        <v>Jiwoo</v>
      </c>
    </row>
    <row r="106" ht="15.0" customHeight="1">
      <c r="A106" s="39">
        <v>103.0</v>
      </c>
      <c r="B106" s="40" t="s">
        <v>274</v>
      </c>
      <c r="C106" s="39" t="s">
        <v>8</v>
      </c>
      <c r="D106" s="39">
        <v>2022.0</v>
      </c>
      <c r="E106" s="40" t="s">
        <v>275</v>
      </c>
      <c r="F106" s="40" t="s">
        <v>151</v>
      </c>
      <c r="G106" s="39"/>
      <c r="H106" s="39"/>
      <c r="I106" s="39"/>
      <c r="J106" s="39"/>
      <c r="K106" s="39"/>
      <c r="L106" s="39"/>
      <c r="M106" s="39"/>
      <c r="N106" s="39"/>
      <c r="O106" s="39"/>
      <c r="P106" s="39"/>
      <c r="Q106" s="39" t="s">
        <v>46</v>
      </c>
      <c r="R106" s="39"/>
      <c r="S106" s="39"/>
      <c r="T106" s="39"/>
      <c r="U106" s="39"/>
      <c r="V106" s="39"/>
      <c r="W106" s="39"/>
      <c r="X106" s="39"/>
      <c r="Y106" s="39"/>
      <c r="Z106" s="39"/>
      <c r="AA106" s="39" t="s">
        <v>72</v>
      </c>
      <c r="AB106" s="39" t="s">
        <v>72</v>
      </c>
      <c r="AC106" s="39"/>
      <c r="AD106" s="39"/>
      <c r="AE106" s="39"/>
      <c r="AF106" s="39"/>
      <c r="AG106" s="39" t="str">
        <f>VLOOKUP(B106,Sheet1!$C$4:$D$126,2,0)</f>
        <v>Jiwoo</v>
      </c>
    </row>
    <row r="107" ht="15.0" customHeight="1">
      <c r="A107" s="39">
        <v>104.0</v>
      </c>
      <c r="B107" s="40" t="s">
        <v>274</v>
      </c>
      <c r="C107" s="39" t="s">
        <v>8</v>
      </c>
      <c r="D107" s="39">
        <v>2022.0</v>
      </c>
      <c r="E107" s="40" t="s">
        <v>275</v>
      </c>
      <c r="F107" s="40" t="s">
        <v>152</v>
      </c>
      <c r="G107" s="39"/>
      <c r="H107" s="39"/>
      <c r="I107" s="39"/>
      <c r="J107" s="39"/>
      <c r="K107" s="39"/>
      <c r="L107" s="39"/>
      <c r="M107" s="39"/>
      <c r="N107" s="39"/>
      <c r="O107" s="39"/>
      <c r="P107" s="39"/>
      <c r="Q107" s="39" t="s">
        <v>46</v>
      </c>
      <c r="R107" s="39"/>
      <c r="S107" s="39"/>
      <c r="T107" s="39"/>
      <c r="U107" s="39"/>
      <c r="V107" s="39"/>
      <c r="W107" s="39"/>
      <c r="X107" s="39"/>
      <c r="Y107" s="39"/>
      <c r="Z107" s="39"/>
      <c r="AA107" s="39" t="s">
        <v>72</v>
      </c>
      <c r="AB107" s="39" t="s">
        <v>72</v>
      </c>
      <c r="AC107" s="39"/>
      <c r="AD107" s="39"/>
      <c r="AE107" s="39"/>
      <c r="AF107" s="39"/>
      <c r="AG107" s="39" t="str">
        <f>VLOOKUP(B107,Sheet1!$C$4:$D$126,2,0)</f>
        <v>Jiwoo</v>
      </c>
    </row>
    <row r="108" ht="15.0" customHeight="1">
      <c r="A108" s="39">
        <v>105.0</v>
      </c>
      <c r="B108" s="40" t="s">
        <v>274</v>
      </c>
      <c r="C108" s="39" t="s">
        <v>8</v>
      </c>
      <c r="D108" s="39">
        <v>2022.0</v>
      </c>
      <c r="E108" s="40" t="s">
        <v>275</v>
      </c>
      <c r="F108" s="40" t="s">
        <v>159</v>
      </c>
      <c r="G108" s="39"/>
      <c r="H108" s="39"/>
      <c r="I108" s="39"/>
      <c r="J108" s="39"/>
      <c r="K108" s="39"/>
      <c r="L108" s="39"/>
      <c r="M108" s="39"/>
      <c r="N108" s="39"/>
      <c r="O108" s="39"/>
      <c r="P108" s="39"/>
      <c r="Q108" s="39" t="s">
        <v>46</v>
      </c>
      <c r="R108" s="39"/>
      <c r="S108" s="39"/>
      <c r="T108" s="39"/>
      <c r="U108" s="39"/>
      <c r="V108" s="39"/>
      <c r="W108" s="39"/>
      <c r="X108" s="39"/>
      <c r="Y108" s="39"/>
      <c r="Z108" s="39"/>
      <c r="AA108" s="39" t="s">
        <v>72</v>
      </c>
      <c r="AB108" s="39" t="s">
        <v>72</v>
      </c>
      <c r="AC108" s="39"/>
      <c r="AD108" s="39"/>
      <c r="AE108" s="39"/>
      <c r="AF108" s="39"/>
      <c r="AG108" s="39" t="str">
        <f>VLOOKUP(B108,Sheet1!$C$4:$D$126,2,0)</f>
        <v>Jiwoo</v>
      </c>
    </row>
    <row r="109" ht="15.0" customHeight="1">
      <c r="A109" s="39">
        <v>106.0</v>
      </c>
      <c r="B109" s="40" t="s">
        <v>276</v>
      </c>
      <c r="C109" s="39" t="s">
        <v>6</v>
      </c>
      <c r="D109" s="39">
        <v>2022.0</v>
      </c>
      <c r="E109" s="40" t="s">
        <v>277</v>
      </c>
      <c r="F109" s="40" t="s">
        <v>148</v>
      </c>
      <c r="G109" s="39"/>
      <c r="H109" s="39"/>
      <c r="I109" s="39"/>
      <c r="J109" s="39"/>
      <c r="K109" s="39"/>
      <c r="L109" s="39"/>
      <c r="M109" s="39"/>
      <c r="N109" s="39"/>
      <c r="O109" s="39"/>
      <c r="P109" s="39"/>
      <c r="Q109" s="39" t="s">
        <v>46</v>
      </c>
      <c r="R109" s="39"/>
      <c r="S109" s="39"/>
      <c r="T109" s="39"/>
      <c r="U109" s="39"/>
      <c r="V109" s="39"/>
      <c r="W109" s="39"/>
      <c r="X109" s="39"/>
      <c r="Y109" s="39"/>
      <c r="Z109" s="39"/>
      <c r="AA109" s="39" t="s">
        <v>72</v>
      </c>
      <c r="AB109" s="39" t="s">
        <v>72</v>
      </c>
      <c r="AC109" s="39"/>
      <c r="AD109" s="39"/>
      <c r="AE109" s="39"/>
      <c r="AF109" s="39"/>
      <c r="AG109" s="39" t="str">
        <f>VLOOKUP(B109,Sheet1!$C$4:$D$126,2,0)</f>
        <v>Both</v>
      </c>
    </row>
    <row r="110" ht="15.0" customHeight="1">
      <c r="A110" s="39">
        <v>107.0</v>
      </c>
      <c r="B110" s="40" t="s">
        <v>278</v>
      </c>
      <c r="C110" s="39" t="s">
        <v>8</v>
      </c>
      <c r="D110" s="39">
        <v>2022.0</v>
      </c>
      <c r="E110" s="40" t="s">
        <v>279</v>
      </c>
      <c r="F110" s="40" t="s">
        <v>219</v>
      </c>
      <c r="G110" s="39"/>
      <c r="H110" s="39"/>
      <c r="I110" s="39"/>
      <c r="J110" s="39"/>
      <c r="K110" s="39"/>
      <c r="L110" s="39"/>
      <c r="M110" s="39"/>
      <c r="N110" s="39"/>
      <c r="O110" s="39"/>
      <c r="P110" s="39"/>
      <c r="Q110" s="39" t="s">
        <v>46</v>
      </c>
      <c r="R110" s="39"/>
      <c r="S110" s="39"/>
      <c r="T110" s="39"/>
      <c r="U110" s="39"/>
      <c r="V110" s="39"/>
      <c r="W110" s="39"/>
      <c r="X110" s="39"/>
      <c r="Y110" s="39"/>
      <c r="Z110" s="39"/>
      <c r="AA110" s="39" t="s">
        <v>72</v>
      </c>
      <c r="AB110" s="39" t="s">
        <v>72</v>
      </c>
      <c r="AC110" s="39"/>
      <c r="AD110" s="39"/>
      <c r="AE110" s="39"/>
      <c r="AF110" s="39"/>
      <c r="AG110" s="39" t="str">
        <f>VLOOKUP(B110,Sheet1!$C$4:$D$126,2,0)</f>
        <v>Both</v>
      </c>
    </row>
    <row r="111" ht="15.0" customHeight="1">
      <c r="A111" s="39">
        <v>108.0</v>
      </c>
      <c r="B111" s="40" t="s">
        <v>278</v>
      </c>
      <c r="C111" s="39" t="s">
        <v>8</v>
      </c>
      <c r="D111" s="39">
        <v>2022.0</v>
      </c>
      <c r="E111" s="40" t="s">
        <v>279</v>
      </c>
      <c r="F111" s="40" t="s">
        <v>152</v>
      </c>
      <c r="G111" s="39"/>
      <c r="H111" s="39"/>
      <c r="I111" s="39"/>
      <c r="J111" s="39"/>
      <c r="K111" s="39"/>
      <c r="L111" s="39"/>
      <c r="M111" s="39"/>
      <c r="N111" s="39"/>
      <c r="O111" s="39"/>
      <c r="P111" s="39"/>
      <c r="Q111" s="39" t="s">
        <v>46</v>
      </c>
      <c r="R111" s="39"/>
      <c r="S111" s="39"/>
      <c r="T111" s="39"/>
      <c r="U111" s="39"/>
      <c r="V111" s="39"/>
      <c r="W111" s="39"/>
      <c r="X111" s="39"/>
      <c r="Y111" s="39"/>
      <c r="Z111" s="39"/>
      <c r="AA111" s="39" t="s">
        <v>72</v>
      </c>
      <c r="AB111" s="39" t="s">
        <v>72</v>
      </c>
      <c r="AC111" s="39"/>
      <c r="AD111" s="39"/>
      <c r="AE111" s="39"/>
      <c r="AF111" s="39"/>
      <c r="AG111" s="39" t="str">
        <f>VLOOKUP(B111,Sheet1!$C$4:$D$126,2,0)</f>
        <v>Both</v>
      </c>
    </row>
    <row r="112" ht="15.0" customHeight="1">
      <c r="A112" s="39">
        <v>109.0</v>
      </c>
      <c r="B112" s="40" t="s">
        <v>280</v>
      </c>
      <c r="C112" s="39" t="s">
        <v>8</v>
      </c>
      <c r="D112" s="39">
        <v>2022.0</v>
      </c>
      <c r="E112" s="40" t="s">
        <v>281</v>
      </c>
      <c r="F112" s="40" t="s">
        <v>152</v>
      </c>
      <c r="G112" s="39"/>
      <c r="H112" s="39"/>
      <c r="I112" s="39"/>
      <c r="J112" s="39"/>
      <c r="K112" s="39"/>
      <c r="L112" s="39"/>
      <c r="M112" s="39"/>
      <c r="N112" s="39"/>
      <c r="O112" s="39"/>
      <c r="P112" s="39"/>
      <c r="Q112" s="39" t="s">
        <v>46</v>
      </c>
      <c r="R112" s="39"/>
      <c r="S112" s="39"/>
      <c r="T112" s="39"/>
      <c r="U112" s="39"/>
      <c r="V112" s="39"/>
      <c r="W112" s="39"/>
      <c r="X112" s="39"/>
      <c r="Y112" s="39"/>
      <c r="Z112" s="39"/>
      <c r="AA112" s="39" t="s">
        <v>72</v>
      </c>
      <c r="AB112" s="39" t="s">
        <v>72</v>
      </c>
      <c r="AC112" s="39"/>
      <c r="AD112" s="39"/>
      <c r="AE112" s="39"/>
      <c r="AF112" s="39"/>
      <c r="AG112" s="39" t="str">
        <f>VLOOKUP(B112,Sheet1!$C$4:$D$126,2,0)</f>
        <v>Felix</v>
      </c>
    </row>
    <row r="113" ht="15.0" customHeight="1">
      <c r="A113" s="39">
        <v>110.0</v>
      </c>
      <c r="B113" s="40" t="s">
        <v>280</v>
      </c>
      <c r="C113" s="39" t="s">
        <v>8</v>
      </c>
      <c r="D113" s="39">
        <v>2022.0</v>
      </c>
      <c r="E113" s="40" t="s">
        <v>281</v>
      </c>
      <c r="F113" s="40" t="s">
        <v>159</v>
      </c>
      <c r="G113" s="39"/>
      <c r="H113" s="39"/>
      <c r="I113" s="39"/>
      <c r="J113" s="39"/>
      <c r="K113" s="39"/>
      <c r="L113" s="39"/>
      <c r="M113" s="39"/>
      <c r="N113" s="39"/>
      <c r="O113" s="39"/>
      <c r="P113" s="39"/>
      <c r="Q113" s="39" t="s">
        <v>46</v>
      </c>
      <c r="R113" s="39"/>
      <c r="S113" s="39"/>
      <c r="T113" s="39"/>
      <c r="U113" s="39"/>
      <c r="V113" s="39"/>
      <c r="W113" s="39"/>
      <c r="X113" s="39"/>
      <c r="Y113" s="39"/>
      <c r="Z113" s="39"/>
      <c r="AA113" s="39" t="s">
        <v>72</v>
      </c>
      <c r="AB113" s="39" t="s">
        <v>72</v>
      </c>
      <c r="AC113" s="39"/>
      <c r="AD113" s="39"/>
      <c r="AE113" s="39"/>
      <c r="AF113" s="39"/>
      <c r="AG113" s="39" t="str">
        <f>VLOOKUP(B113,Sheet1!$C$4:$D$126,2,0)</f>
        <v>Felix</v>
      </c>
    </row>
    <row r="114" ht="15.0" customHeight="1">
      <c r="A114" s="39">
        <v>111.0</v>
      </c>
      <c r="B114" s="40" t="s">
        <v>282</v>
      </c>
      <c r="C114" s="39" t="s">
        <v>6</v>
      </c>
      <c r="D114" s="39">
        <v>2022.0</v>
      </c>
      <c r="E114" s="40" t="s">
        <v>283</v>
      </c>
      <c r="F114" s="40" t="s">
        <v>284</v>
      </c>
      <c r="G114" s="39"/>
      <c r="H114" s="39"/>
      <c r="I114" s="39"/>
      <c r="J114" s="39"/>
      <c r="K114" s="39"/>
      <c r="L114" s="39"/>
      <c r="M114" s="39"/>
      <c r="N114" s="39"/>
      <c r="O114" s="39"/>
      <c r="P114" s="39"/>
      <c r="Q114" s="39" t="s">
        <v>46</v>
      </c>
      <c r="R114" s="39"/>
      <c r="S114" s="39"/>
      <c r="T114" s="39"/>
      <c r="U114" s="39"/>
      <c r="V114" s="39"/>
      <c r="W114" s="39"/>
      <c r="X114" s="39"/>
      <c r="Y114" s="39"/>
      <c r="Z114" s="39"/>
      <c r="AA114" s="39" t="s">
        <v>72</v>
      </c>
      <c r="AB114" s="39" t="s">
        <v>72</v>
      </c>
      <c r="AC114" s="39"/>
      <c r="AD114" s="39"/>
      <c r="AE114" s="39"/>
      <c r="AF114" s="39"/>
      <c r="AG114" s="39" t="str">
        <f>VLOOKUP(B114,Sheet1!$C$4:$D$126,2,0)</f>
        <v>Jiwoo</v>
      </c>
    </row>
    <row r="115" ht="15.0" customHeight="1">
      <c r="A115" s="39">
        <v>112.0</v>
      </c>
      <c r="B115" s="40" t="s">
        <v>282</v>
      </c>
      <c r="C115" s="39" t="s">
        <v>6</v>
      </c>
      <c r="D115" s="39">
        <v>2022.0</v>
      </c>
      <c r="E115" s="40" t="s">
        <v>283</v>
      </c>
      <c r="F115" s="40" t="s">
        <v>285</v>
      </c>
      <c r="G115" s="39"/>
      <c r="H115" s="39"/>
      <c r="I115" s="39"/>
      <c r="J115" s="39"/>
      <c r="K115" s="39"/>
      <c r="L115" s="39"/>
      <c r="M115" s="39"/>
      <c r="N115" s="39"/>
      <c r="O115" s="39"/>
      <c r="P115" s="39"/>
      <c r="Q115" s="39" t="s">
        <v>46</v>
      </c>
      <c r="R115" s="39"/>
      <c r="S115" s="39"/>
      <c r="T115" s="39"/>
      <c r="U115" s="39"/>
      <c r="V115" s="39"/>
      <c r="W115" s="39"/>
      <c r="X115" s="39"/>
      <c r="Y115" s="39"/>
      <c r="Z115" s="39"/>
      <c r="AA115" s="39" t="s">
        <v>72</v>
      </c>
      <c r="AB115" s="39" t="s">
        <v>72</v>
      </c>
      <c r="AC115" s="39"/>
      <c r="AD115" s="39"/>
      <c r="AE115" s="39"/>
      <c r="AF115" s="39"/>
      <c r="AG115" s="39" t="str">
        <f>VLOOKUP(B115,Sheet1!$C$4:$D$126,2,0)</f>
        <v>Jiwoo</v>
      </c>
    </row>
    <row r="116" ht="15.0" customHeight="1">
      <c r="A116" s="39">
        <v>113.0</v>
      </c>
      <c r="B116" s="40" t="s">
        <v>282</v>
      </c>
      <c r="C116" s="39" t="s">
        <v>6</v>
      </c>
      <c r="D116" s="39">
        <v>2022.0</v>
      </c>
      <c r="E116" s="40" t="s">
        <v>283</v>
      </c>
      <c r="F116" s="40" t="s">
        <v>286</v>
      </c>
      <c r="G116" s="39"/>
      <c r="H116" s="39"/>
      <c r="I116" s="39"/>
      <c r="J116" s="39"/>
      <c r="K116" s="39"/>
      <c r="L116" s="39"/>
      <c r="M116" s="39"/>
      <c r="N116" s="39"/>
      <c r="O116" s="39"/>
      <c r="P116" s="39"/>
      <c r="Q116" s="39" t="s">
        <v>46</v>
      </c>
      <c r="R116" s="39"/>
      <c r="S116" s="39"/>
      <c r="T116" s="39"/>
      <c r="U116" s="39"/>
      <c r="V116" s="39"/>
      <c r="W116" s="39"/>
      <c r="X116" s="39"/>
      <c r="Y116" s="39"/>
      <c r="Z116" s="39"/>
      <c r="AA116" s="39" t="s">
        <v>72</v>
      </c>
      <c r="AB116" s="39" t="s">
        <v>72</v>
      </c>
      <c r="AC116" s="39"/>
      <c r="AD116" s="39"/>
      <c r="AE116" s="39"/>
      <c r="AF116" s="39"/>
      <c r="AG116" s="39" t="str">
        <f>VLOOKUP(B116,Sheet1!$C$4:$D$126,2,0)</f>
        <v>Jiwoo</v>
      </c>
    </row>
    <row r="117" ht="15.0" customHeight="1">
      <c r="A117" s="39">
        <v>114.0</v>
      </c>
      <c r="B117" s="40" t="s">
        <v>282</v>
      </c>
      <c r="C117" s="39" t="s">
        <v>6</v>
      </c>
      <c r="D117" s="39">
        <v>2022.0</v>
      </c>
      <c r="E117" s="40" t="s">
        <v>283</v>
      </c>
      <c r="F117" s="40" t="s">
        <v>287</v>
      </c>
      <c r="G117" s="39"/>
      <c r="H117" s="39"/>
      <c r="I117" s="39"/>
      <c r="J117" s="39"/>
      <c r="K117" s="39"/>
      <c r="L117" s="39"/>
      <c r="M117" s="39"/>
      <c r="N117" s="39"/>
      <c r="O117" s="39"/>
      <c r="P117" s="39"/>
      <c r="Q117" s="39" t="s">
        <v>46</v>
      </c>
      <c r="R117" s="39"/>
      <c r="S117" s="39"/>
      <c r="T117" s="39"/>
      <c r="U117" s="39"/>
      <c r="V117" s="39"/>
      <c r="W117" s="39"/>
      <c r="X117" s="39"/>
      <c r="Y117" s="39"/>
      <c r="Z117" s="39"/>
      <c r="AA117" s="39" t="s">
        <v>72</v>
      </c>
      <c r="AB117" s="39" t="s">
        <v>72</v>
      </c>
      <c r="AC117" s="39"/>
      <c r="AD117" s="39"/>
      <c r="AE117" s="39"/>
      <c r="AF117" s="39"/>
      <c r="AG117" s="39" t="str">
        <f>VLOOKUP(B117,Sheet1!$C$4:$D$126,2,0)</f>
        <v>Jiwoo</v>
      </c>
    </row>
    <row r="118" ht="15.0" customHeight="1">
      <c r="A118" s="39">
        <v>115.0</v>
      </c>
      <c r="B118" s="40" t="s">
        <v>282</v>
      </c>
      <c r="C118" s="39" t="s">
        <v>6</v>
      </c>
      <c r="D118" s="39">
        <v>2022.0</v>
      </c>
      <c r="E118" s="40" t="s">
        <v>283</v>
      </c>
      <c r="F118" s="40" t="s">
        <v>288</v>
      </c>
      <c r="G118" s="39"/>
      <c r="H118" s="39"/>
      <c r="I118" s="39"/>
      <c r="J118" s="39"/>
      <c r="K118" s="39"/>
      <c r="L118" s="39"/>
      <c r="M118" s="39"/>
      <c r="N118" s="39"/>
      <c r="O118" s="39"/>
      <c r="P118" s="39"/>
      <c r="Q118" s="39" t="s">
        <v>46</v>
      </c>
      <c r="R118" s="39"/>
      <c r="S118" s="39"/>
      <c r="T118" s="39"/>
      <c r="U118" s="39"/>
      <c r="V118" s="39"/>
      <c r="W118" s="39"/>
      <c r="X118" s="39"/>
      <c r="Y118" s="39"/>
      <c r="Z118" s="39"/>
      <c r="AA118" s="39" t="s">
        <v>72</v>
      </c>
      <c r="AB118" s="39" t="s">
        <v>72</v>
      </c>
      <c r="AC118" s="39"/>
      <c r="AD118" s="39"/>
      <c r="AE118" s="39"/>
      <c r="AF118" s="39"/>
      <c r="AG118" s="39" t="str">
        <f>VLOOKUP(B118,Sheet1!$C$4:$D$126,2,0)</f>
        <v>Jiwoo</v>
      </c>
    </row>
    <row r="119" ht="15.0" customHeight="1">
      <c r="A119" s="39">
        <v>116.0</v>
      </c>
      <c r="B119" s="40" t="s">
        <v>282</v>
      </c>
      <c r="C119" s="39" t="s">
        <v>6</v>
      </c>
      <c r="D119" s="39">
        <v>2022.0</v>
      </c>
      <c r="E119" s="40" t="s">
        <v>283</v>
      </c>
      <c r="F119" s="40" t="s">
        <v>289</v>
      </c>
      <c r="G119" s="39"/>
      <c r="H119" s="39"/>
      <c r="I119" s="39"/>
      <c r="J119" s="39"/>
      <c r="K119" s="39"/>
      <c r="L119" s="39"/>
      <c r="M119" s="39"/>
      <c r="N119" s="39"/>
      <c r="O119" s="39"/>
      <c r="P119" s="39"/>
      <c r="Q119" s="39" t="s">
        <v>46</v>
      </c>
      <c r="R119" s="39"/>
      <c r="S119" s="39"/>
      <c r="T119" s="39"/>
      <c r="U119" s="39"/>
      <c r="V119" s="39"/>
      <c r="W119" s="39"/>
      <c r="X119" s="39"/>
      <c r="Y119" s="39"/>
      <c r="Z119" s="39"/>
      <c r="AA119" s="39" t="s">
        <v>72</v>
      </c>
      <c r="AB119" s="39" t="s">
        <v>72</v>
      </c>
      <c r="AC119" s="39"/>
      <c r="AD119" s="39"/>
      <c r="AE119" s="39"/>
      <c r="AF119" s="39"/>
      <c r="AG119" s="39" t="str">
        <f>VLOOKUP(B119,Sheet1!$C$4:$D$126,2,0)</f>
        <v>Jiwoo</v>
      </c>
    </row>
    <row r="120" ht="15.0" customHeight="1">
      <c r="A120" s="39">
        <v>117.0</v>
      </c>
      <c r="B120" s="40" t="s">
        <v>282</v>
      </c>
      <c r="C120" s="39" t="s">
        <v>6</v>
      </c>
      <c r="D120" s="39">
        <v>2022.0</v>
      </c>
      <c r="E120" s="40" t="s">
        <v>283</v>
      </c>
      <c r="F120" s="40" t="s">
        <v>290</v>
      </c>
      <c r="G120" s="39"/>
      <c r="H120" s="39"/>
      <c r="I120" s="39"/>
      <c r="J120" s="39"/>
      <c r="K120" s="39"/>
      <c r="L120" s="39"/>
      <c r="M120" s="39"/>
      <c r="N120" s="39"/>
      <c r="O120" s="39"/>
      <c r="P120" s="39"/>
      <c r="Q120" s="39" t="s">
        <v>46</v>
      </c>
      <c r="R120" s="39"/>
      <c r="S120" s="39"/>
      <c r="T120" s="39"/>
      <c r="U120" s="39"/>
      <c r="V120" s="39"/>
      <c r="W120" s="39"/>
      <c r="X120" s="39"/>
      <c r="Y120" s="39"/>
      <c r="Z120" s="39"/>
      <c r="AA120" s="39" t="s">
        <v>72</v>
      </c>
      <c r="AB120" s="39" t="s">
        <v>72</v>
      </c>
      <c r="AC120" s="39"/>
      <c r="AD120" s="39"/>
      <c r="AE120" s="39"/>
      <c r="AF120" s="39"/>
      <c r="AG120" s="39" t="str">
        <f>VLOOKUP(B120,Sheet1!$C$4:$D$126,2,0)</f>
        <v>Jiwoo</v>
      </c>
    </row>
    <row r="121" ht="15.0" customHeight="1">
      <c r="A121" s="39">
        <v>118.0</v>
      </c>
      <c r="B121" s="40" t="s">
        <v>291</v>
      </c>
      <c r="C121" s="39" t="s">
        <v>6</v>
      </c>
      <c r="D121" s="39">
        <v>2022.0</v>
      </c>
      <c r="E121" s="40" t="s">
        <v>292</v>
      </c>
      <c r="F121" s="40" t="s">
        <v>219</v>
      </c>
      <c r="G121" s="39"/>
      <c r="H121" s="39"/>
      <c r="I121" s="39"/>
      <c r="J121" s="39"/>
      <c r="K121" s="39"/>
      <c r="L121" s="39"/>
      <c r="M121" s="39"/>
      <c r="N121" s="39"/>
      <c r="O121" s="39"/>
      <c r="P121" s="39"/>
      <c r="Q121" s="39" t="s">
        <v>46</v>
      </c>
      <c r="R121" s="39"/>
      <c r="S121" s="39"/>
      <c r="T121" s="39"/>
      <c r="U121" s="39"/>
      <c r="V121" s="39"/>
      <c r="W121" s="39"/>
      <c r="X121" s="39"/>
      <c r="Y121" s="39"/>
      <c r="Z121" s="39"/>
      <c r="AA121" s="39" t="s">
        <v>72</v>
      </c>
      <c r="AB121" s="39" t="s">
        <v>72</v>
      </c>
      <c r="AC121" s="39"/>
      <c r="AD121" s="39"/>
      <c r="AE121" s="39"/>
      <c r="AF121" s="39"/>
      <c r="AG121" s="39" t="str">
        <f>VLOOKUP(B121,Sheet1!$C$4:$D$126,2,0)</f>
        <v>Felix</v>
      </c>
    </row>
    <row r="122" ht="15.0" customHeight="1">
      <c r="A122" s="39">
        <v>119.0</v>
      </c>
      <c r="B122" s="40" t="s">
        <v>291</v>
      </c>
      <c r="C122" s="39" t="s">
        <v>6</v>
      </c>
      <c r="D122" s="39">
        <v>2022.0</v>
      </c>
      <c r="E122" s="40" t="s">
        <v>292</v>
      </c>
      <c r="F122" s="40" t="s">
        <v>151</v>
      </c>
      <c r="G122" s="39"/>
      <c r="H122" s="39"/>
      <c r="I122" s="39"/>
      <c r="J122" s="39"/>
      <c r="K122" s="39"/>
      <c r="L122" s="39"/>
      <c r="M122" s="39"/>
      <c r="N122" s="39"/>
      <c r="O122" s="39"/>
      <c r="P122" s="39"/>
      <c r="Q122" s="39" t="s">
        <v>46</v>
      </c>
      <c r="R122" s="39"/>
      <c r="S122" s="39"/>
      <c r="T122" s="39"/>
      <c r="U122" s="39"/>
      <c r="V122" s="39"/>
      <c r="W122" s="39"/>
      <c r="X122" s="39"/>
      <c r="Y122" s="39"/>
      <c r="Z122" s="39"/>
      <c r="AA122" s="39" t="s">
        <v>72</v>
      </c>
      <c r="AB122" s="39" t="s">
        <v>72</v>
      </c>
      <c r="AC122" s="39"/>
      <c r="AD122" s="39"/>
      <c r="AE122" s="39"/>
      <c r="AF122" s="39"/>
      <c r="AG122" s="39" t="str">
        <f>VLOOKUP(B122,Sheet1!$C$4:$D$126,2,0)</f>
        <v>Felix</v>
      </c>
    </row>
    <row r="123" ht="15.0" customHeight="1">
      <c r="A123" s="39">
        <v>120.0</v>
      </c>
      <c r="B123" s="40" t="s">
        <v>291</v>
      </c>
      <c r="C123" s="39" t="s">
        <v>6</v>
      </c>
      <c r="D123" s="39">
        <v>2022.0</v>
      </c>
      <c r="E123" s="40" t="s">
        <v>292</v>
      </c>
      <c r="F123" s="40" t="s">
        <v>159</v>
      </c>
      <c r="G123" s="39"/>
      <c r="H123" s="39"/>
      <c r="I123" s="39"/>
      <c r="J123" s="39"/>
      <c r="K123" s="39"/>
      <c r="L123" s="39"/>
      <c r="M123" s="39"/>
      <c r="N123" s="39"/>
      <c r="O123" s="39"/>
      <c r="P123" s="39"/>
      <c r="Q123" s="39" t="s">
        <v>46</v>
      </c>
      <c r="R123" s="39"/>
      <c r="S123" s="39"/>
      <c r="T123" s="39"/>
      <c r="U123" s="39"/>
      <c r="V123" s="39"/>
      <c r="W123" s="39"/>
      <c r="X123" s="39"/>
      <c r="Y123" s="39"/>
      <c r="Z123" s="39"/>
      <c r="AA123" s="39" t="s">
        <v>72</v>
      </c>
      <c r="AB123" s="39" t="s">
        <v>72</v>
      </c>
      <c r="AC123" s="39"/>
      <c r="AD123" s="39"/>
      <c r="AE123" s="39"/>
      <c r="AF123" s="39"/>
      <c r="AG123" s="39" t="str">
        <f>VLOOKUP(B123,Sheet1!$C$4:$D$126,2,0)</f>
        <v>Felix</v>
      </c>
    </row>
    <row r="124" ht="15.0" customHeight="1">
      <c r="A124" s="39">
        <v>121.0</v>
      </c>
      <c r="B124" s="40" t="s">
        <v>291</v>
      </c>
      <c r="C124" s="39" t="s">
        <v>6</v>
      </c>
      <c r="D124" s="39">
        <v>2022.0</v>
      </c>
      <c r="E124" s="40" t="s">
        <v>292</v>
      </c>
      <c r="F124" s="40" t="s">
        <v>160</v>
      </c>
      <c r="G124" s="39"/>
      <c r="H124" s="39"/>
      <c r="I124" s="39"/>
      <c r="J124" s="39"/>
      <c r="K124" s="39"/>
      <c r="L124" s="39"/>
      <c r="M124" s="39"/>
      <c r="N124" s="39"/>
      <c r="O124" s="39"/>
      <c r="P124" s="39"/>
      <c r="Q124" s="39" t="s">
        <v>46</v>
      </c>
      <c r="R124" s="39"/>
      <c r="S124" s="39"/>
      <c r="T124" s="39"/>
      <c r="U124" s="39"/>
      <c r="V124" s="39"/>
      <c r="W124" s="39"/>
      <c r="X124" s="39"/>
      <c r="Y124" s="39"/>
      <c r="Z124" s="39"/>
      <c r="AA124" s="39" t="s">
        <v>72</v>
      </c>
      <c r="AB124" s="39" t="s">
        <v>72</v>
      </c>
      <c r="AC124" s="39"/>
      <c r="AD124" s="39"/>
      <c r="AE124" s="39"/>
      <c r="AF124" s="39"/>
      <c r="AG124" s="39" t="str">
        <f>VLOOKUP(B124,Sheet1!$C$4:$D$126,2,0)</f>
        <v>Felix</v>
      </c>
    </row>
    <row r="125" ht="15.0" customHeight="1">
      <c r="A125" s="39">
        <v>122.0</v>
      </c>
      <c r="B125" s="40" t="s">
        <v>293</v>
      </c>
      <c r="C125" s="39" t="s">
        <v>8</v>
      </c>
      <c r="D125" s="39">
        <v>2022.0</v>
      </c>
      <c r="E125" s="40" t="s">
        <v>294</v>
      </c>
      <c r="F125" s="40" t="s">
        <v>151</v>
      </c>
      <c r="G125" s="39"/>
      <c r="H125" s="39"/>
      <c r="I125" s="39"/>
      <c r="J125" s="39"/>
      <c r="K125" s="39"/>
      <c r="L125" s="39"/>
      <c r="M125" s="39"/>
      <c r="N125" s="39"/>
      <c r="O125" s="39"/>
      <c r="P125" s="39"/>
      <c r="Q125" s="39" t="s">
        <v>46</v>
      </c>
      <c r="R125" s="39"/>
      <c r="S125" s="39"/>
      <c r="T125" s="39"/>
      <c r="U125" s="39"/>
      <c r="V125" s="39"/>
      <c r="W125" s="39"/>
      <c r="X125" s="39"/>
      <c r="Y125" s="39"/>
      <c r="Z125" s="39"/>
      <c r="AA125" s="39" t="s">
        <v>72</v>
      </c>
      <c r="AB125" s="39" t="s">
        <v>72</v>
      </c>
      <c r="AC125" s="39"/>
      <c r="AD125" s="39"/>
      <c r="AE125" s="39"/>
      <c r="AF125" s="39"/>
      <c r="AG125" s="39" t="str">
        <f>VLOOKUP(B125,Sheet1!$C$4:$D$126,2,0)</f>
        <v>Felix</v>
      </c>
    </row>
    <row r="126" ht="15.0" customHeight="1">
      <c r="A126" s="39">
        <v>123.0</v>
      </c>
      <c r="B126" s="40" t="s">
        <v>293</v>
      </c>
      <c r="C126" s="39" t="s">
        <v>8</v>
      </c>
      <c r="D126" s="39">
        <v>2022.0</v>
      </c>
      <c r="E126" s="40" t="s">
        <v>294</v>
      </c>
      <c r="F126" s="40" t="s">
        <v>152</v>
      </c>
      <c r="G126" s="39"/>
      <c r="H126" s="39"/>
      <c r="I126" s="39"/>
      <c r="J126" s="39"/>
      <c r="K126" s="39"/>
      <c r="L126" s="39"/>
      <c r="M126" s="39"/>
      <c r="N126" s="39"/>
      <c r="O126" s="39"/>
      <c r="P126" s="39"/>
      <c r="Q126" s="39" t="s">
        <v>46</v>
      </c>
      <c r="R126" s="39"/>
      <c r="S126" s="39"/>
      <c r="T126" s="39"/>
      <c r="U126" s="39"/>
      <c r="V126" s="39"/>
      <c r="W126" s="39"/>
      <c r="X126" s="39"/>
      <c r="Y126" s="39"/>
      <c r="Z126" s="39"/>
      <c r="AA126" s="39" t="s">
        <v>72</v>
      </c>
      <c r="AB126" s="39" t="s">
        <v>72</v>
      </c>
      <c r="AC126" s="39"/>
      <c r="AD126" s="39"/>
      <c r="AE126" s="39"/>
      <c r="AF126" s="39"/>
      <c r="AG126" s="39" t="str">
        <f>VLOOKUP(B126,Sheet1!$C$4:$D$126,2,0)</f>
        <v>Felix</v>
      </c>
    </row>
    <row r="127" ht="15.0" customHeight="1">
      <c r="A127" s="39">
        <v>124.0</v>
      </c>
      <c r="B127" s="40" t="s">
        <v>293</v>
      </c>
      <c r="C127" s="39" t="s">
        <v>8</v>
      </c>
      <c r="D127" s="39">
        <v>2022.0</v>
      </c>
      <c r="E127" s="40" t="s">
        <v>294</v>
      </c>
      <c r="F127" s="40" t="s">
        <v>159</v>
      </c>
      <c r="G127" s="39"/>
      <c r="H127" s="39"/>
      <c r="I127" s="39"/>
      <c r="J127" s="39"/>
      <c r="K127" s="39"/>
      <c r="L127" s="39"/>
      <c r="M127" s="39"/>
      <c r="N127" s="39"/>
      <c r="O127" s="39"/>
      <c r="P127" s="39"/>
      <c r="Q127" s="39" t="s">
        <v>46</v>
      </c>
      <c r="R127" s="39"/>
      <c r="S127" s="39"/>
      <c r="T127" s="39"/>
      <c r="U127" s="39"/>
      <c r="V127" s="39"/>
      <c r="W127" s="39"/>
      <c r="X127" s="39"/>
      <c r="Y127" s="39"/>
      <c r="Z127" s="39"/>
      <c r="AA127" s="39" t="s">
        <v>72</v>
      </c>
      <c r="AB127" s="39" t="s">
        <v>72</v>
      </c>
      <c r="AC127" s="39"/>
      <c r="AD127" s="39"/>
      <c r="AE127" s="39"/>
      <c r="AF127" s="39"/>
      <c r="AG127" s="39" t="str">
        <f>VLOOKUP(B127,Sheet1!$C$4:$D$126,2,0)</f>
        <v>Felix</v>
      </c>
    </row>
    <row r="128" ht="15.0" customHeight="1">
      <c r="A128" s="39">
        <v>125.0</v>
      </c>
      <c r="B128" s="40" t="s">
        <v>293</v>
      </c>
      <c r="C128" s="39" t="s">
        <v>8</v>
      </c>
      <c r="D128" s="39">
        <v>2022.0</v>
      </c>
      <c r="E128" s="40" t="s">
        <v>294</v>
      </c>
      <c r="F128" s="40" t="s">
        <v>160</v>
      </c>
      <c r="G128" s="39"/>
      <c r="H128" s="39"/>
      <c r="I128" s="39"/>
      <c r="J128" s="39"/>
      <c r="K128" s="39"/>
      <c r="L128" s="39"/>
      <c r="M128" s="39"/>
      <c r="N128" s="39"/>
      <c r="O128" s="39"/>
      <c r="P128" s="39"/>
      <c r="Q128" s="39" t="s">
        <v>46</v>
      </c>
      <c r="R128" s="39"/>
      <c r="S128" s="39"/>
      <c r="T128" s="39"/>
      <c r="U128" s="39"/>
      <c r="V128" s="39"/>
      <c r="W128" s="39"/>
      <c r="X128" s="39"/>
      <c r="Y128" s="39"/>
      <c r="Z128" s="39"/>
      <c r="AA128" s="39" t="s">
        <v>72</v>
      </c>
      <c r="AB128" s="39" t="s">
        <v>72</v>
      </c>
      <c r="AC128" s="39"/>
      <c r="AD128" s="39"/>
      <c r="AE128" s="39"/>
      <c r="AF128" s="39"/>
      <c r="AG128" s="39" t="str">
        <f>VLOOKUP(B128,Sheet1!$C$4:$D$126,2,0)</f>
        <v>Felix</v>
      </c>
    </row>
    <row r="129" ht="15.0" customHeight="1">
      <c r="A129" s="39">
        <v>126.0</v>
      </c>
      <c r="B129" s="40" t="s">
        <v>293</v>
      </c>
      <c r="C129" s="39" t="s">
        <v>8</v>
      </c>
      <c r="D129" s="39">
        <v>2022.0</v>
      </c>
      <c r="E129" s="40" t="s">
        <v>294</v>
      </c>
      <c r="F129" s="40" t="s">
        <v>148</v>
      </c>
      <c r="G129" s="39"/>
      <c r="H129" s="39"/>
      <c r="I129" s="39"/>
      <c r="J129" s="39"/>
      <c r="K129" s="39"/>
      <c r="L129" s="39"/>
      <c r="M129" s="39"/>
      <c r="N129" s="39"/>
      <c r="O129" s="39"/>
      <c r="P129" s="39"/>
      <c r="Q129" s="39" t="s">
        <v>46</v>
      </c>
      <c r="R129" s="39"/>
      <c r="S129" s="39"/>
      <c r="T129" s="39"/>
      <c r="U129" s="39"/>
      <c r="V129" s="39"/>
      <c r="W129" s="39"/>
      <c r="X129" s="39"/>
      <c r="Y129" s="39"/>
      <c r="Z129" s="39"/>
      <c r="AA129" s="39" t="s">
        <v>72</v>
      </c>
      <c r="AB129" s="39" t="s">
        <v>72</v>
      </c>
      <c r="AC129" s="39"/>
      <c r="AD129" s="39"/>
      <c r="AE129" s="39"/>
      <c r="AF129" s="39"/>
      <c r="AG129" s="39" t="str">
        <f>VLOOKUP(B129,Sheet1!$C$4:$D$126,2,0)</f>
        <v>Felix</v>
      </c>
    </row>
    <row r="130" ht="15.0" customHeight="1">
      <c r="A130" s="39">
        <v>127.0</v>
      </c>
      <c r="B130" s="40" t="s">
        <v>293</v>
      </c>
      <c r="C130" s="39" t="s">
        <v>8</v>
      </c>
      <c r="D130" s="39">
        <v>2022.0</v>
      </c>
      <c r="E130" s="40" t="s">
        <v>294</v>
      </c>
      <c r="F130" s="40" t="s">
        <v>161</v>
      </c>
      <c r="G130" s="39"/>
      <c r="H130" s="39"/>
      <c r="I130" s="39"/>
      <c r="J130" s="39"/>
      <c r="K130" s="39"/>
      <c r="L130" s="39"/>
      <c r="M130" s="39"/>
      <c r="N130" s="39"/>
      <c r="O130" s="39"/>
      <c r="P130" s="39"/>
      <c r="Q130" s="39" t="s">
        <v>46</v>
      </c>
      <c r="R130" s="39"/>
      <c r="S130" s="39"/>
      <c r="T130" s="39"/>
      <c r="U130" s="39"/>
      <c r="V130" s="39"/>
      <c r="W130" s="39"/>
      <c r="X130" s="39"/>
      <c r="Y130" s="39"/>
      <c r="Z130" s="39"/>
      <c r="AA130" s="39" t="s">
        <v>72</v>
      </c>
      <c r="AB130" s="39" t="s">
        <v>72</v>
      </c>
      <c r="AC130" s="39"/>
      <c r="AD130" s="39"/>
      <c r="AE130" s="39"/>
      <c r="AF130" s="39"/>
      <c r="AG130" s="39" t="str">
        <f>VLOOKUP(B130,Sheet1!$C$4:$D$126,2,0)</f>
        <v>Felix</v>
      </c>
    </row>
    <row r="131" ht="15.0" customHeight="1">
      <c r="A131" s="39">
        <v>128.0</v>
      </c>
      <c r="B131" s="40" t="s">
        <v>295</v>
      </c>
      <c r="C131" s="39" t="s">
        <v>6</v>
      </c>
      <c r="D131" s="39">
        <v>2022.0</v>
      </c>
      <c r="E131" s="40" t="s">
        <v>296</v>
      </c>
      <c r="F131" s="40" t="s">
        <v>159</v>
      </c>
      <c r="G131" s="39"/>
      <c r="H131" s="39"/>
      <c r="I131" s="39"/>
      <c r="J131" s="39"/>
      <c r="K131" s="39"/>
      <c r="L131" s="39"/>
      <c r="M131" s="39"/>
      <c r="N131" s="39"/>
      <c r="O131" s="39"/>
      <c r="P131" s="39"/>
      <c r="Q131" s="39" t="s">
        <v>46</v>
      </c>
      <c r="R131" s="39"/>
      <c r="S131" s="39"/>
      <c r="T131" s="39"/>
      <c r="U131" s="39"/>
      <c r="V131" s="39"/>
      <c r="W131" s="39"/>
      <c r="X131" s="39"/>
      <c r="Y131" s="39"/>
      <c r="Z131" s="39"/>
      <c r="AA131" s="39" t="s">
        <v>72</v>
      </c>
      <c r="AB131" s="39" t="s">
        <v>72</v>
      </c>
      <c r="AC131" s="39"/>
      <c r="AD131" s="39"/>
      <c r="AE131" s="39"/>
      <c r="AF131" s="39"/>
      <c r="AG131" s="39" t="str">
        <f>VLOOKUP(B131,Sheet1!$C$4:$D$126,2,0)</f>
        <v>Jiwoo</v>
      </c>
    </row>
    <row r="132" ht="15.0" customHeight="1">
      <c r="A132" s="39">
        <v>129.0</v>
      </c>
      <c r="B132" s="40" t="s">
        <v>297</v>
      </c>
      <c r="C132" s="39" t="s">
        <v>8</v>
      </c>
      <c r="D132" s="39">
        <v>2022.0</v>
      </c>
      <c r="E132" s="40" t="s">
        <v>298</v>
      </c>
      <c r="F132" s="40" t="s">
        <v>159</v>
      </c>
      <c r="G132" s="39"/>
      <c r="H132" s="39"/>
      <c r="I132" s="39"/>
      <c r="J132" s="39"/>
      <c r="K132" s="39"/>
      <c r="L132" s="39"/>
      <c r="M132" s="39"/>
      <c r="N132" s="39"/>
      <c r="O132" s="39"/>
      <c r="P132" s="39"/>
      <c r="Q132" s="39" t="s">
        <v>46</v>
      </c>
      <c r="R132" s="39"/>
      <c r="S132" s="39"/>
      <c r="T132" s="39"/>
      <c r="U132" s="39"/>
      <c r="V132" s="39"/>
      <c r="W132" s="39"/>
      <c r="X132" s="39"/>
      <c r="Y132" s="39"/>
      <c r="Z132" s="39"/>
      <c r="AA132" s="39" t="s">
        <v>72</v>
      </c>
      <c r="AB132" s="39" t="s">
        <v>72</v>
      </c>
      <c r="AC132" s="39"/>
      <c r="AD132" s="39"/>
      <c r="AE132" s="39"/>
      <c r="AF132" s="39"/>
      <c r="AG132" s="39" t="str">
        <f>VLOOKUP(B132,Sheet1!$C$4:$D$126,2,0)</f>
        <v>Both</v>
      </c>
    </row>
    <row r="133" ht="15.0" customHeight="1">
      <c r="A133" s="39">
        <v>130.0</v>
      </c>
      <c r="B133" s="40" t="s">
        <v>299</v>
      </c>
      <c r="C133" s="39" t="s">
        <v>6</v>
      </c>
      <c r="D133" s="39">
        <v>2022.0</v>
      </c>
      <c r="E133" s="40" t="s">
        <v>300</v>
      </c>
      <c r="F133" s="40" t="s">
        <v>219</v>
      </c>
      <c r="G133" s="39"/>
      <c r="H133" s="39"/>
      <c r="I133" s="39"/>
      <c r="J133" s="39"/>
      <c r="K133" s="39"/>
      <c r="L133" s="39"/>
      <c r="M133" s="39"/>
      <c r="N133" s="39"/>
      <c r="O133" s="39"/>
      <c r="P133" s="39"/>
      <c r="Q133" s="39" t="s">
        <v>46</v>
      </c>
      <c r="R133" s="39"/>
      <c r="S133" s="39"/>
      <c r="T133" s="39"/>
      <c r="U133" s="39"/>
      <c r="V133" s="39"/>
      <c r="W133" s="39"/>
      <c r="X133" s="39"/>
      <c r="Y133" s="39"/>
      <c r="Z133" s="39"/>
      <c r="AA133" s="39" t="s">
        <v>72</v>
      </c>
      <c r="AB133" s="39" t="s">
        <v>72</v>
      </c>
      <c r="AC133" s="39"/>
      <c r="AD133" s="39"/>
      <c r="AE133" s="39"/>
      <c r="AF133" s="39"/>
      <c r="AG133" s="39" t="str">
        <f>VLOOKUP(B133,Sheet1!$C$4:$D$126,2,0)</f>
        <v>Jiwoo</v>
      </c>
    </row>
    <row r="134" ht="15.0" customHeight="1">
      <c r="A134" s="39">
        <v>131.0</v>
      </c>
      <c r="B134" s="40" t="s">
        <v>299</v>
      </c>
      <c r="C134" s="39" t="s">
        <v>6</v>
      </c>
      <c r="D134" s="39">
        <v>2022.0</v>
      </c>
      <c r="E134" s="40" t="s">
        <v>300</v>
      </c>
      <c r="F134" s="40" t="s">
        <v>301</v>
      </c>
      <c r="G134" s="39"/>
      <c r="H134" s="39"/>
      <c r="I134" s="39"/>
      <c r="J134" s="39"/>
      <c r="K134" s="39"/>
      <c r="L134" s="39"/>
      <c r="M134" s="39"/>
      <c r="N134" s="39"/>
      <c r="O134" s="39"/>
      <c r="P134" s="39"/>
      <c r="Q134" s="39" t="s">
        <v>46</v>
      </c>
      <c r="R134" s="39"/>
      <c r="S134" s="39"/>
      <c r="T134" s="39"/>
      <c r="U134" s="39"/>
      <c r="V134" s="39"/>
      <c r="W134" s="39"/>
      <c r="X134" s="39"/>
      <c r="Y134" s="39"/>
      <c r="Z134" s="39"/>
      <c r="AA134" s="39" t="s">
        <v>72</v>
      </c>
      <c r="AB134" s="39" t="s">
        <v>72</v>
      </c>
      <c r="AC134" s="39"/>
      <c r="AD134" s="39"/>
      <c r="AE134" s="39"/>
      <c r="AF134" s="39"/>
      <c r="AG134" s="39" t="str">
        <f>VLOOKUP(B134,Sheet1!$C$4:$D$126,2,0)</f>
        <v>Jiwoo</v>
      </c>
    </row>
    <row r="135" ht="15.0" customHeight="1">
      <c r="A135" s="39">
        <v>132.0</v>
      </c>
      <c r="B135" s="40" t="s">
        <v>302</v>
      </c>
      <c r="C135" s="39" t="s">
        <v>6</v>
      </c>
      <c r="D135" s="39">
        <v>2022.0</v>
      </c>
      <c r="E135" s="40" t="s">
        <v>303</v>
      </c>
      <c r="F135" s="40" t="s">
        <v>151</v>
      </c>
      <c r="G135" s="39"/>
      <c r="H135" s="39"/>
      <c r="I135" s="39"/>
      <c r="J135" s="39"/>
      <c r="K135" s="39"/>
      <c r="L135" s="39"/>
      <c r="M135" s="39"/>
      <c r="N135" s="39"/>
      <c r="O135" s="39"/>
      <c r="P135" s="39"/>
      <c r="Q135" s="39" t="s">
        <v>46</v>
      </c>
      <c r="R135" s="39"/>
      <c r="S135" s="39"/>
      <c r="T135" s="39"/>
      <c r="U135" s="39"/>
      <c r="V135" s="39"/>
      <c r="W135" s="39"/>
      <c r="X135" s="39"/>
      <c r="Y135" s="39"/>
      <c r="Z135" s="39"/>
      <c r="AA135" s="39" t="s">
        <v>72</v>
      </c>
      <c r="AB135" s="39" t="s">
        <v>72</v>
      </c>
      <c r="AC135" s="39"/>
      <c r="AD135" s="39"/>
      <c r="AE135" s="39"/>
      <c r="AF135" s="39"/>
      <c r="AG135" s="39" t="str">
        <f>VLOOKUP(B135,Sheet1!$C$4:$D$126,2,0)</f>
        <v>Both</v>
      </c>
    </row>
    <row r="136" ht="15.0" customHeight="1">
      <c r="A136" s="39">
        <v>133.0</v>
      </c>
      <c r="B136" s="40" t="s">
        <v>304</v>
      </c>
      <c r="C136" s="39" t="s">
        <v>8</v>
      </c>
      <c r="D136" s="39">
        <v>2022.0</v>
      </c>
      <c r="E136" s="40" t="s">
        <v>305</v>
      </c>
      <c r="F136" s="40" t="s">
        <v>306</v>
      </c>
      <c r="G136" s="39"/>
      <c r="H136" s="39"/>
      <c r="I136" s="39"/>
      <c r="J136" s="39"/>
      <c r="K136" s="39"/>
      <c r="L136" s="39"/>
      <c r="M136" s="39"/>
      <c r="N136" s="39"/>
      <c r="O136" s="39"/>
      <c r="P136" s="39"/>
      <c r="Q136" s="39" t="s">
        <v>46</v>
      </c>
      <c r="R136" s="39"/>
      <c r="S136" s="39"/>
      <c r="T136" s="39"/>
      <c r="U136" s="39"/>
      <c r="V136" s="39"/>
      <c r="W136" s="39"/>
      <c r="X136" s="39"/>
      <c r="Y136" s="39"/>
      <c r="Z136" s="39"/>
      <c r="AA136" s="39" t="s">
        <v>72</v>
      </c>
      <c r="AB136" s="39" t="s">
        <v>72</v>
      </c>
      <c r="AC136" s="39"/>
      <c r="AD136" s="39"/>
      <c r="AE136" s="39"/>
      <c r="AF136" s="39"/>
      <c r="AG136" s="39" t="str">
        <f>VLOOKUP(B136,Sheet1!$C$4:$D$126,2,0)</f>
        <v>Both</v>
      </c>
    </row>
    <row r="137" ht="15.0" customHeight="1">
      <c r="A137" s="39">
        <v>134.0</v>
      </c>
      <c r="B137" s="40" t="s">
        <v>304</v>
      </c>
      <c r="C137" s="39" t="s">
        <v>8</v>
      </c>
      <c r="D137" s="39">
        <v>2022.0</v>
      </c>
      <c r="E137" s="40" t="s">
        <v>305</v>
      </c>
      <c r="F137" s="40" t="s">
        <v>307</v>
      </c>
      <c r="G137" s="39"/>
      <c r="H137" s="39"/>
      <c r="I137" s="39"/>
      <c r="J137" s="39"/>
      <c r="K137" s="39"/>
      <c r="L137" s="39"/>
      <c r="M137" s="39"/>
      <c r="N137" s="39"/>
      <c r="O137" s="39"/>
      <c r="P137" s="39"/>
      <c r="Q137" s="39" t="s">
        <v>46</v>
      </c>
      <c r="R137" s="39"/>
      <c r="S137" s="39"/>
      <c r="T137" s="39"/>
      <c r="U137" s="39"/>
      <c r="V137" s="39"/>
      <c r="W137" s="39"/>
      <c r="X137" s="39"/>
      <c r="Y137" s="39"/>
      <c r="Z137" s="39"/>
      <c r="AA137" s="39" t="s">
        <v>72</v>
      </c>
      <c r="AB137" s="39" t="s">
        <v>72</v>
      </c>
      <c r="AC137" s="39"/>
      <c r="AD137" s="39"/>
      <c r="AE137" s="39"/>
      <c r="AF137" s="39"/>
      <c r="AG137" s="39" t="str">
        <f>VLOOKUP(B137,Sheet1!$C$4:$D$126,2,0)</f>
        <v>Both</v>
      </c>
    </row>
    <row r="138" ht="15.0" customHeight="1">
      <c r="A138" s="39">
        <v>135.0</v>
      </c>
      <c r="B138" s="40" t="s">
        <v>304</v>
      </c>
      <c r="C138" s="39" t="s">
        <v>8</v>
      </c>
      <c r="D138" s="39">
        <v>2022.0</v>
      </c>
      <c r="E138" s="40" t="s">
        <v>305</v>
      </c>
      <c r="F138" s="40" t="s">
        <v>308</v>
      </c>
      <c r="G138" s="39"/>
      <c r="H138" s="39"/>
      <c r="I138" s="39"/>
      <c r="J138" s="39"/>
      <c r="K138" s="39"/>
      <c r="L138" s="39"/>
      <c r="M138" s="39"/>
      <c r="N138" s="39"/>
      <c r="O138" s="39"/>
      <c r="P138" s="39"/>
      <c r="Q138" s="39" t="s">
        <v>46</v>
      </c>
      <c r="R138" s="39"/>
      <c r="S138" s="39"/>
      <c r="T138" s="39"/>
      <c r="U138" s="39"/>
      <c r="V138" s="39"/>
      <c r="W138" s="39"/>
      <c r="X138" s="39"/>
      <c r="Y138" s="39"/>
      <c r="Z138" s="39"/>
      <c r="AA138" s="39" t="s">
        <v>72</v>
      </c>
      <c r="AB138" s="39" t="s">
        <v>72</v>
      </c>
      <c r="AC138" s="39"/>
      <c r="AD138" s="39"/>
      <c r="AE138" s="39"/>
      <c r="AF138" s="39"/>
      <c r="AG138" s="39" t="str">
        <f>VLOOKUP(B138,Sheet1!$C$4:$D$126,2,0)</f>
        <v>Both</v>
      </c>
    </row>
    <row r="139" ht="15.0" customHeight="1">
      <c r="A139" s="39">
        <v>136.0</v>
      </c>
      <c r="B139" s="40" t="s">
        <v>304</v>
      </c>
      <c r="C139" s="39" t="s">
        <v>8</v>
      </c>
      <c r="D139" s="39">
        <v>2022.0</v>
      </c>
      <c r="E139" s="40" t="s">
        <v>305</v>
      </c>
      <c r="F139" s="40" t="s">
        <v>309</v>
      </c>
      <c r="G139" s="39"/>
      <c r="H139" s="39"/>
      <c r="I139" s="39"/>
      <c r="J139" s="39"/>
      <c r="K139" s="39"/>
      <c r="L139" s="39"/>
      <c r="M139" s="39"/>
      <c r="N139" s="39"/>
      <c r="O139" s="39"/>
      <c r="P139" s="39"/>
      <c r="Q139" s="39" t="s">
        <v>46</v>
      </c>
      <c r="R139" s="39"/>
      <c r="S139" s="39"/>
      <c r="T139" s="39"/>
      <c r="U139" s="39"/>
      <c r="V139" s="39"/>
      <c r="W139" s="39"/>
      <c r="X139" s="39"/>
      <c r="Y139" s="39"/>
      <c r="Z139" s="39"/>
      <c r="AA139" s="39" t="s">
        <v>72</v>
      </c>
      <c r="AB139" s="39" t="s">
        <v>72</v>
      </c>
      <c r="AC139" s="39"/>
      <c r="AD139" s="39"/>
      <c r="AE139" s="39"/>
      <c r="AF139" s="39"/>
      <c r="AG139" s="39" t="str">
        <f>VLOOKUP(B139,Sheet1!$C$4:$D$126,2,0)</f>
        <v>Both</v>
      </c>
    </row>
    <row r="140" ht="15.0" customHeight="1">
      <c r="A140" s="39">
        <v>137.0</v>
      </c>
      <c r="B140" s="40" t="s">
        <v>304</v>
      </c>
      <c r="C140" s="39" t="s">
        <v>8</v>
      </c>
      <c r="D140" s="39">
        <v>2022.0</v>
      </c>
      <c r="E140" s="40" t="s">
        <v>305</v>
      </c>
      <c r="F140" s="40" t="s">
        <v>310</v>
      </c>
      <c r="G140" s="39"/>
      <c r="H140" s="39"/>
      <c r="I140" s="39"/>
      <c r="J140" s="39"/>
      <c r="K140" s="39"/>
      <c r="L140" s="39"/>
      <c r="M140" s="39"/>
      <c r="N140" s="39"/>
      <c r="O140" s="39"/>
      <c r="P140" s="39"/>
      <c r="Q140" s="39" t="s">
        <v>46</v>
      </c>
      <c r="R140" s="39"/>
      <c r="S140" s="39"/>
      <c r="T140" s="39"/>
      <c r="U140" s="39"/>
      <c r="V140" s="39"/>
      <c r="W140" s="39"/>
      <c r="X140" s="39"/>
      <c r="Y140" s="39"/>
      <c r="Z140" s="39"/>
      <c r="AA140" s="39" t="s">
        <v>72</v>
      </c>
      <c r="AB140" s="39" t="s">
        <v>72</v>
      </c>
      <c r="AC140" s="39"/>
      <c r="AD140" s="39"/>
      <c r="AE140" s="39"/>
      <c r="AF140" s="39"/>
      <c r="AG140" s="39" t="str">
        <f>VLOOKUP(B140,Sheet1!$C$4:$D$126,2,0)</f>
        <v>Both</v>
      </c>
    </row>
    <row r="141" ht="15.0" customHeight="1">
      <c r="A141" s="39">
        <v>138.0</v>
      </c>
      <c r="B141" s="40" t="s">
        <v>304</v>
      </c>
      <c r="C141" s="39" t="s">
        <v>8</v>
      </c>
      <c r="D141" s="39">
        <v>2022.0</v>
      </c>
      <c r="E141" s="40" t="s">
        <v>305</v>
      </c>
      <c r="F141" s="40" t="s">
        <v>311</v>
      </c>
      <c r="G141" s="39"/>
      <c r="H141" s="39"/>
      <c r="I141" s="39"/>
      <c r="J141" s="39"/>
      <c r="K141" s="39"/>
      <c r="L141" s="39"/>
      <c r="M141" s="39"/>
      <c r="N141" s="39"/>
      <c r="O141" s="39"/>
      <c r="P141" s="39"/>
      <c r="Q141" s="39" t="s">
        <v>46</v>
      </c>
      <c r="R141" s="39"/>
      <c r="S141" s="39"/>
      <c r="T141" s="39"/>
      <c r="U141" s="39"/>
      <c r="V141" s="39"/>
      <c r="W141" s="39"/>
      <c r="X141" s="39"/>
      <c r="Y141" s="39"/>
      <c r="Z141" s="39"/>
      <c r="AA141" s="39" t="s">
        <v>72</v>
      </c>
      <c r="AB141" s="39" t="s">
        <v>72</v>
      </c>
      <c r="AC141" s="39"/>
      <c r="AD141" s="39"/>
      <c r="AE141" s="39"/>
      <c r="AF141" s="39"/>
      <c r="AG141" s="39" t="str">
        <f>VLOOKUP(B141,Sheet1!$C$4:$D$126,2,0)</f>
        <v>Both</v>
      </c>
    </row>
    <row r="142" ht="15.0" customHeight="1">
      <c r="A142" s="39">
        <v>139.0</v>
      </c>
      <c r="B142" s="40" t="s">
        <v>312</v>
      </c>
      <c r="C142" s="39" t="s">
        <v>6</v>
      </c>
      <c r="D142" s="39">
        <v>2023.0</v>
      </c>
      <c r="E142" s="39" t="s">
        <v>313</v>
      </c>
      <c r="F142" s="39" t="s">
        <v>314</v>
      </c>
      <c r="G142" s="39"/>
      <c r="H142" s="39"/>
      <c r="I142" s="39"/>
      <c r="J142" s="39"/>
      <c r="K142" s="39"/>
      <c r="L142" s="39"/>
      <c r="M142" s="39"/>
      <c r="N142" s="39"/>
      <c r="O142" s="39"/>
      <c r="P142" s="39"/>
      <c r="Q142" s="39" t="s">
        <v>46</v>
      </c>
      <c r="R142" s="39"/>
      <c r="S142" s="39"/>
      <c r="T142" s="39"/>
      <c r="U142" s="39"/>
      <c r="V142" s="39"/>
      <c r="W142" s="39"/>
      <c r="X142" s="39"/>
      <c r="Y142" s="39"/>
      <c r="Z142" s="39"/>
      <c r="AA142" s="39" t="s">
        <v>72</v>
      </c>
      <c r="AB142" s="39" t="s">
        <v>72</v>
      </c>
      <c r="AC142" s="39"/>
      <c r="AD142" s="39"/>
      <c r="AE142" s="39"/>
      <c r="AF142" s="39"/>
      <c r="AG142" s="39" t="str">
        <f>VLOOKUP(B142,Sheet1!$C$4:$D$126,2,0)</f>
        <v>Felix</v>
      </c>
    </row>
    <row r="143" ht="15.0" customHeight="1">
      <c r="A143" s="39">
        <v>140.0</v>
      </c>
      <c r="B143" s="40" t="s">
        <v>315</v>
      </c>
      <c r="C143" s="39" t="s">
        <v>8</v>
      </c>
      <c r="D143" s="39">
        <v>2023.0</v>
      </c>
      <c r="E143" s="39" t="s">
        <v>316</v>
      </c>
      <c r="F143" s="39" t="s">
        <v>159</v>
      </c>
      <c r="G143" s="39"/>
      <c r="H143" s="39"/>
      <c r="I143" s="39"/>
      <c r="J143" s="39"/>
      <c r="K143" s="39"/>
      <c r="L143" s="39"/>
      <c r="M143" s="39"/>
      <c r="N143" s="39"/>
      <c r="O143" s="39"/>
      <c r="P143" s="39"/>
      <c r="Q143" s="39" t="s">
        <v>46</v>
      </c>
      <c r="R143" s="39"/>
      <c r="S143" s="39"/>
      <c r="T143" s="39"/>
      <c r="U143" s="39"/>
      <c r="V143" s="39"/>
      <c r="W143" s="39"/>
      <c r="X143" s="39"/>
      <c r="Y143" s="39"/>
      <c r="Z143" s="39"/>
      <c r="AA143" s="39" t="s">
        <v>72</v>
      </c>
      <c r="AB143" s="39" t="s">
        <v>72</v>
      </c>
      <c r="AC143" s="39"/>
      <c r="AD143" s="39"/>
      <c r="AE143" s="39"/>
      <c r="AF143" s="39"/>
      <c r="AG143" s="39" t="str">
        <f>VLOOKUP(B143,Sheet1!$C$4:$D$126,2,0)</f>
        <v>Both</v>
      </c>
    </row>
    <row r="144" ht="15.0" customHeight="1">
      <c r="A144" s="39">
        <v>141.0</v>
      </c>
      <c r="B144" s="40" t="s">
        <v>315</v>
      </c>
      <c r="C144" s="39" t="s">
        <v>8</v>
      </c>
      <c r="D144" s="39">
        <v>2023.0</v>
      </c>
      <c r="E144" s="39" t="s">
        <v>316</v>
      </c>
      <c r="F144" s="39" t="s">
        <v>160</v>
      </c>
      <c r="G144" s="39"/>
      <c r="H144" s="39"/>
      <c r="I144" s="39"/>
      <c r="J144" s="39"/>
      <c r="K144" s="39"/>
      <c r="L144" s="39"/>
      <c r="M144" s="39"/>
      <c r="N144" s="39"/>
      <c r="O144" s="39"/>
      <c r="P144" s="39"/>
      <c r="Q144" s="39" t="s">
        <v>46</v>
      </c>
      <c r="R144" s="39"/>
      <c r="S144" s="39"/>
      <c r="T144" s="39"/>
      <c r="U144" s="39"/>
      <c r="V144" s="39"/>
      <c r="W144" s="39"/>
      <c r="X144" s="39"/>
      <c r="Y144" s="39"/>
      <c r="Z144" s="39"/>
      <c r="AA144" s="39" t="s">
        <v>72</v>
      </c>
      <c r="AB144" s="39" t="s">
        <v>72</v>
      </c>
      <c r="AC144" s="39"/>
      <c r="AD144" s="39"/>
      <c r="AE144" s="39"/>
      <c r="AF144" s="39"/>
      <c r="AG144" s="39" t="str">
        <f>VLOOKUP(B144,Sheet1!$C$4:$D$126,2,0)</f>
        <v>Both</v>
      </c>
    </row>
    <row r="145" ht="15.0" customHeight="1">
      <c r="A145" s="39">
        <v>142.0</v>
      </c>
      <c r="B145" s="40" t="s">
        <v>315</v>
      </c>
      <c r="C145" s="39" t="s">
        <v>8</v>
      </c>
      <c r="D145" s="39">
        <v>2023.0</v>
      </c>
      <c r="E145" s="39" t="s">
        <v>316</v>
      </c>
      <c r="F145" s="39" t="s">
        <v>148</v>
      </c>
      <c r="G145" s="39"/>
      <c r="H145" s="39"/>
      <c r="I145" s="39"/>
      <c r="J145" s="39"/>
      <c r="K145" s="39"/>
      <c r="L145" s="39"/>
      <c r="M145" s="39"/>
      <c r="N145" s="39"/>
      <c r="O145" s="39"/>
      <c r="P145" s="39"/>
      <c r="Q145" s="39" t="s">
        <v>46</v>
      </c>
      <c r="R145" s="39"/>
      <c r="S145" s="39"/>
      <c r="T145" s="39"/>
      <c r="U145" s="39"/>
      <c r="V145" s="39"/>
      <c r="W145" s="39"/>
      <c r="X145" s="39"/>
      <c r="Y145" s="39"/>
      <c r="Z145" s="39"/>
      <c r="AA145" s="39" t="s">
        <v>72</v>
      </c>
      <c r="AB145" s="39" t="s">
        <v>72</v>
      </c>
      <c r="AC145" s="39"/>
      <c r="AD145" s="39"/>
      <c r="AE145" s="39"/>
      <c r="AF145" s="39"/>
      <c r="AG145" s="39" t="str">
        <f>VLOOKUP(B145,Sheet1!$C$4:$D$126,2,0)</f>
        <v>Both</v>
      </c>
    </row>
    <row r="146" ht="15.0" customHeight="1">
      <c r="A146" s="39">
        <v>143.0</v>
      </c>
      <c r="B146" s="40" t="s">
        <v>317</v>
      </c>
      <c r="C146" s="39" t="s">
        <v>8</v>
      </c>
      <c r="D146" s="39">
        <v>2023.0</v>
      </c>
      <c r="E146" s="39" t="s">
        <v>318</v>
      </c>
      <c r="F146" s="39" t="s">
        <v>151</v>
      </c>
      <c r="G146" s="39"/>
      <c r="H146" s="39"/>
      <c r="I146" s="39"/>
      <c r="J146" s="39"/>
      <c r="K146" s="39"/>
      <c r="L146" s="39"/>
      <c r="M146" s="39"/>
      <c r="N146" s="39"/>
      <c r="O146" s="39"/>
      <c r="P146" s="39"/>
      <c r="Q146" s="39" t="s">
        <v>46</v>
      </c>
      <c r="R146" s="39"/>
      <c r="S146" s="39"/>
      <c r="T146" s="39"/>
      <c r="U146" s="39"/>
      <c r="V146" s="39"/>
      <c r="W146" s="39"/>
      <c r="X146" s="39"/>
      <c r="Y146" s="39"/>
      <c r="Z146" s="39"/>
      <c r="AA146" s="39" t="s">
        <v>72</v>
      </c>
      <c r="AB146" s="39" t="s">
        <v>72</v>
      </c>
      <c r="AC146" s="39"/>
      <c r="AD146" s="39"/>
      <c r="AE146" s="39"/>
      <c r="AF146" s="39"/>
      <c r="AG146" s="39" t="str">
        <f>VLOOKUP(B146,Sheet1!$C$4:$D$126,2,0)</f>
        <v>Felix</v>
      </c>
    </row>
    <row r="147" ht="15.0" customHeight="1">
      <c r="A147" s="39">
        <v>144.0</v>
      </c>
      <c r="B147" s="40" t="s">
        <v>317</v>
      </c>
      <c r="C147" s="39" t="s">
        <v>8</v>
      </c>
      <c r="D147" s="39">
        <v>2023.0</v>
      </c>
      <c r="E147" s="39" t="s">
        <v>318</v>
      </c>
      <c r="F147" s="39" t="s">
        <v>152</v>
      </c>
      <c r="G147" s="39"/>
      <c r="H147" s="39"/>
      <c r="I147" s="39"/>
      <c r="J147" s="39"/>
      <c r="K147" s="39"/>
      <c r="L147" s="39"/>
      <c r="M147" s="39"/>
      <c r="N147" s="39"/>
      <c r="O147" s="39"/>
      <c r="P147" s="39"/>
      <c r="Q147" s="39" t="s">
        <v>46</v>
      </c>
      <c r="R147" s="39"/>
      <c r="S147" s="39"/>
      <c r="T147" s="39"/>
      <c r="U147" s="39"/>
      <c r="V147" s="39"/>
      <c r="W147" s="39"/>
      <c r="X147" s="39"/>
      <c r="Y147" s="39"/>
      <c r="Z147" s="39"/>
      <c r="AA147" s="39" t="s">
        <v>72</v>
      </c>
      <c r="AB147" s="39" t="s">
        <v>72</v>
      </c>
      <c r="AC147" s="39"/>
      <c r="AD147" s="39"/>
      <c r="AE147" s="39"/>
      <c r="AF147" s="39"/>
      <c r="AG147" s="39" t="str">
        <f>VLOOKUP(B147,Sheet1!$C$4:$D$126,2,0)</f>
        <v>Felix</v>
      </c>
    </row>
    <row r="148" ht="15.0" customHeight="1">
      <c r="A148" s="39">
        <v>145.0</v>
      </c>
      <c r="B148" s="40" t="s">
        <v>317</v>
      </c>
      <c r="C148" s="39" t="s">
        <v>8</v>
      </c>
      <c r="D148" s="39">
        <v>2023.0</v>
      </c>
      <c r="E148" s="39" t="s">
        <v>318</v>
      </c>
      <c r="F148" s="39" t="s">
        <v>159</v>
      </c>
      <c r="G148" s="39"/>
      <c r="H148" s="39"/>
      <c r="I148" s="39"/>
      <c r="J148" s="39"/>
      <c r="K148" s="39"/>
      <c r="L148" s="39"/>
      <c r="M148" s="39"/>
      <c r="N148" s="39"/>
      <c r="O148" s="39"/>
      <c r="P148" s="39"/>
      <c r="Q148" s="39" t="s">
        <v>46</v>
      </c>
      <c r="R148" s="39"/>
      <c r="S148" s="39"/>
      <c r="T148" s="39"/>
      <c r="U148" s="39"/>
      <c r="V148" s="39"/>
      <c r="W148" s="39"/>
      <c r="X148" s="39"/>
      <c r="Y148" s="39"/>
      <c r="Z148" s="39"/>
      <c r="AA148" s="39" t="s">
        <v>72</v>
      </c>
      <c r="AB148" s="39" t="s">
        <v>72</v>
      </c>
      <c r="AC148" s="39"/>
      <c r="AD148" s="39"/>
      <c r="AE148" s="39"/>
      <c r="AF148" s="39"/>
      <c r="AG148" s="39" t="str">
        <f>VLOOKUP(B148,Sheet1!$C$4:$D$126,2,0)</f>
        <v>Felix</v>
      </c>
    </row>
    <row r="149" ht="15.0" customHeight="1">
      <c r="A149" s="39">
        <v>146.0</v>
      </c>
      <c r="B149" s="40" t="s">
        <v>319</v>
      </c>
      <c r="C149" s="39" t="s">
        <v>8</v>
      </c>
      <c r="D149" s="39">
        <v>2023.0</v>
      </c>
      <c r="E149" s="39" t="s">
        <v>320</v>
      </c>
      <c r="F149" s="39" t="s">
        <v>321</v>
      </c>
      <c r="G149" s="39"/>
      <c r="H149" s="39"/>
      <c r="I149" s="39"/>
      <c r="J149" s="39"/>
      <c r="K149" s="39"/>
      <c r="L149" s="39"/>
      <c r="M149" s="39"/>
      <c r="N149" s="39"/>
      <c r="O149" s="39"/>
      <c r="P149" s="39"/>
      <c r="Q149" s="39" t="s">
        <v>46</v>
      </c>
      <c r="R149" s="39"/>
      <c r="S149" s="39"/>
      <c r="T149" s="39"/>
      <c r="U149" s="39"/>
      <c r="V149" s="39"/>
      <c r="W149" s="39"/>
      <c r="X149" s="39"/>
      <c r="Y149" s="39"/>
      <c r="Z149" s="39"/>
      <c r="AA149" s="39" t="s">
        <v>72</v>
      </c>
      <c r="AB149" s="39" t="s">
        <v>72</v>
      </c>
      <c r="AC149" s="39"/>
      <c r="AD149" s="39"/>
      <c r="AE149" s="39"/>
      <c r="AF149" s="39"/>
      <c r="AG149" s="39" t="str">
        <f>VLOOKUP(B149,Sheet1!$C$4:$D$126,2,0)</f>
        <v>Jiwoo</v>
      </c>
    </row>
    <row r="150" ht="15.0" customHeight="1">
      <c r="A150" s="39">
        <v>147.0</v>
      </c>
      <c r="B150" s="40" t="s">
        <v>322</v>
      </c>
      <c r="C150" s="39" t="s">
        <v>8</v>
      </c>
      <c r="D150" s="39">
        <v>2023.0</v>
      </c>
      <c r="E150" s="39" t="s">
        <v>323</v>
      </c>
      <c r="F150" s="39" t="s">
        <v>324</v>
      </c>
      <c r="G150" s="39"/>
      <c r="H150" s="39"/>
      <c r="I150" s="39"/>
      <c r="J150" s="39"/>
      <c r="K150" s="39"/>
      <c r="L150" s="39"/>
      <c r="M150" s="39"/>
      <c r="N150" s="39"/>
      <c r="O150" s="39"/>
      <c r="P150" s="39"/>
      <c r="Q150" s="39" t="s">
        <v>46</v>
      </c>
      <c r="R150" s="39"/>
      <c r="S150" s="39"/>
      <c r="T150" s="39"/>
      <c r="U150" s="39"/>
      <c r="V150" s="39"/>
      <c r="W150" s="39"/>
      <c r="X150" s="39"/>
      <c r="Y150" s="39"/>
      <c r="Z150" s="39"/>
      <c r="AA150" s="39" t="s">
        <v>72</v>
      </c>
      <c r="AB150" s="39" t="s">
        <v>72</v>
      </c>
      <c r="AC150" s="39"/>
      <c r="AD150" s="39"/>
      <c r="AE150" s="39"/>
      <c r="AF150" s="39"/>
      <c r="AG150" s="39" t="str">
        <f>VLOOKUP(B150,Sheet1!$C$4:$D$126,2,0)</f>
        <v>Jiwoo</v>
      </c>
    </row>
    <row r="151" ht="15.0" customHeight="1">
      <c r="A151" s="39">
        <v>148.0</v>
      </c>
      <c r="B151" s="40" t="s">
        <v>325</v>
      </c>
      <c r="C151" s="39" t="s">
        <v>9</v>
      </c>
      <c r="D151" s="39">
        <v>2023.0</v>
      </c>
      <c r="E151" s="39" t="s">
        <v>326</v>
      </c>
      <c r="F151" s="39" t="s">
        <v>219</v>
      </c>
      <c r="G151" s="39"/>
      <c r="H151" s="39"/>
      <c r="I151" s="39"/>
      <c r="J151" s="39"/>
      <c r="K151" s="39"/>
      <c r="L151" s="39"/>
      <c r="M151" s="39"/>
      <c r="N151" s="39"/>
      <c r="O151" s="39"/>
      <c r="P151" s="39"/>
      <c r="Q151" s="39" t="s">
        <v>46</v>
      </c>
      <c r="R151" s="39"/>
      <c r="S151" s="39"/>
      <c r="T151" s="39"/>
      <c r="U151" s="39"/>
      <c r="V151" s="39"/>
      <c r="W151" s="39"/>
      <c r="X151" s="39"/>
      <c r="Y151" s="39"/>
      <c r="Z151" s="39"/>
      <c r="AA151" s="39" t="s">
        <v>72</v>
      </c>
      <c r="AB151" s="39" t="s">
        <v>72</v>
      </c>
      <c r="AC151" s="39"/>
      <c r="AD151" s="39"/>
      <c r="AE151" s="39"/>
      <c r="AF151" s="39"/>
      <c r="AG151" s="39" t="str">
        <f>VLOOKUP(B151,Sheet1!$C$4:$D$126,2,0)</f>
        <v>Both</v>
      </c>
    </row>
    <row r="152" ht="15.0" customHeight="1">
      <c r="A152" s="39">
        <v>149.0</v>
      </c>
      <c r="B152" s="40" t="s">
        <v>325</v>
      </c>
      <c r="C152" s="39" t="s">
        <v>9</v>
      </c>
      <c r="D152" s="39">
        <v>2023.0</v>
      </c>
      <c r="E152" s="39" t="s">
        <v>326</v>
      </c>
      <c r="F152" s="39" t="s">
        <v>151</v>
      </c>
      <c r="G152" s="39"/>
      <c r="H152" s="39"/>
      <c r="I152" s="39"/>
      <c r="J152" s="39"/>
      <c r="K152" s="39"/>
      <c r="L152" s="39"/>
      <c r="M152" s="39"/>
      <c r="N152" s="39"/>
      <c r="O152" s="39"/>
      <c r="P152" s="39"/>
      <c r="Q152" s="39" t="s">
        <v>46</v>
      </c>
      <c r="R152" s="39"/>
      <c r="S152" s="39"/>
      <c r="T152" s="39"/>
      <c r="U152" s="39"/>
      <c r="V152" s="39"/>
      <c r="W152" s="39"/>
      <c r="X152" s="39"/>
      <c r="Y152" s="39"/>
      <c r="Z152" s="39"/>
      <c r="AA152" s="39" t="s">
        <v>72</v>
      </c>
      <c r="AB152" s="39" t="s">
        <v>72</v>
      </c>
      <c r="AC152" s="39"/>
      <c r="AD152" s="39"/>
      <c r="AE152" s="39"/>
      <c r="AF152" s="39"/>
      <c r="AG152" s="39" t="str">
        <f>VLOOKUP(B152,Sheet1!$C$4:$D$126,2,0)</f>
        <v>Both</v>
      </c>
    </row>
    <row r="153" ht="15.0" customHeight="1">
      <c r="A153" s="39">
        <v>150.0</v>
      </c>
      <c r="B153" s="40" t="s">
        <v>325</v>
      </c>
      <c r="C153" s="39" t="s">
        <v>9</v>
      </c>
      <c r="D153" s="39">
        <v>2023.0</v>
      </c>
      <c r="E153" s="39" t="s">
        <v>326</v>
      </c>
      <c r="F153" s="39" t="s">
        <v>152</v>
      </c>
      <c r="G153" s="39"/>
      <c r="H153" s="39"/>
      <c r="I153" s="39"/>
      <c r="J153" s="39"/>
      <c r="K153" s="39"/>
      <c r="L153" s="39"/>
      <c r="M153" s="39"/>
      <c r="N153" s="39"/>
      <c r="O153" s="39"/>
      <c r="P153" s="39"/>
      <c r="Q153" s="39" t="s">
        <v>46</v>
      </c>
      <c r="R153" s="39"/>
      <c r="S153" s="39"/>
      <c r="T153" s="39"/>
      <c r="U153" s="39"/>
      <c r="V153" s="39"/>
      <c r="W153" s="39"/>
      <c r="X153" s="39"/>
      <c r="Y153" s="39"/>
      <c r="Z153" s="39"/>
      <c r="AA153" s="39" t="s">
        <v>72</v>
      </c>
      <c r="AB153" s="39" t="s">
        <v>72</v>
      </c>
      <c r="AC153" s="39"/>
      <c r="AD153" s="39"/>
      <c r="AE153" s="39"/>
      <c r="AF153" s="39"/>
      <c r="AG153" s="39" t="str">
        <f>VLOOKUP(B153,Sheet1!$C$4:$D$126,2,0)</f>
        <v>Both</v>
      </c>
    </row>
    <row r="154" ht="15.0" customHeight="1">
      <c r="A154" s="39">
        <v>151.0</v>
      </c>
      <c r="B154" s="40" t="s">
        <v>327</v>
      </c>
      <c r="C154" s="39" t="s">
        <v>8</v>
      </c>
      <c r="D154" s="39">
        <v>2023.0</v>
      </c>
      <c r="E154" s="39" t="s">
        <v>328</v>
      </c>
      <c r="F154" s="39" t="s">
        <v>219</v>
      </c>
      <c r="G154" s="39"/>
      <c r="H154" s="39"/>
      <c r="I154" s="39"/>
      <c r="J154" s="39"/>
      <c r="K154" s="39"/>
      <c r="L154" s="39"/>
      <c r="M154" s="39"/>
      <c r="N154" s="39"/>
      <c r="O154" s="39"/>
      <c r="P154" s="39"/>
      <c r="Q154" s="39" t="s">
        <v>46</v>
      </c>
      <c r="R154" s="39"/>
      <c r="S154" s="39"/>
      <c r="T154" s="39"/>
      <c r="U154" s="39"/>
      <c r="V154" s="39"/>
      <c r="W154" s="39"/>
      <c r="X154" s="39"/>
      <c r="Y154" s="39"/>
      <c r="Z154" s="39"/>
      <c r="AA154" s="39" t="s">
        <v>72</v>
      </c>
      <c r="AB154" s="39" t="s">
        <v>72</v>
      </c>
      <c r="AC154" s="39"/>
      <c r="AD154" s="39"/>
      <c r="AE154" s="39"/>
      <c r="AF154" s="39"/>
      <c r="AG154" s="39" t="str">
        <f>VLOOKUP(B154,Sheet1!$C$4:$D$126,2,0)</f>
        <v>Felix</v>
      </c>
    </row>
    <row r="155" ht="15.0" customHeight="1">
      <c r="A155" s="39">
        <v>152.0</v>
      </c>
      <c r="B155" s="40" t="s">
        <v>329</v>
      </c>
      <c r="C155" s="39" t="s">
        <v>9</v>
      </c>
      <c r="D155" s="39">
        <v>2023.0</v>
      </c>
      <c r="E155" s="39" t="s">
        <v>330</v>
      </c>
      <c r="F155" s="39" t="s">
        <v>331</v>
      </c>
      <c r="G155" s="39"/>
      <c r="H155" s="39"/>
      <c r="I155" s="39"/>
      <c r="J155" s="39"/>
      <c r="K155" s="39"/>
      <c r="L155" s="39"/>
      <c r="M155" s="39"/>
      <c r="N155" s="39"/>
      <c r="O155" s="39"/>
      <c r="P155" s="39"/>
      <c r="Q155" s="39" t="s">
        <v>46</v>
      </c>
      <c r="R155" s="39"/>
      <c r="S155" s="39"/>
      <c r="T155" s="39"/>
      <c r="U155" s="39"/>
      <c r="V155" s="39"/>
      <c r="W155" s="39"/>
      <c r="X155" s="39"/>
      <c r="Y155" s="39"/>
      <c r="Z155" s="39"/>
      <c r="AA155" s="39" t="s">
        <v>72</v>
      </c>
      <c r="AB155" s="39" t="s">
        <v>72</v>
      </c>
      <c r="AC155" s="39"/>
      <c r="AD155" s="39"/>
      <c r="AE155" s="39"/>
      <c r="AF155" s="39"/>
      <c r="AG155" s="39" t="str">
        <f>VLOOKUP(B155,Sheet1!$C$4:$D$126,2,0)</f>
        <v>Jiwoo</v>
      </c>
    </row>
    <row r="156" ht="15.0" customHeight="1">
      <c r="A156" s="39">
        <v>153.0</v>
      </c>
      <c r="B156" s="40" t="s">
        <v>332</v>
      </c>
      <c r="C156" s="39" t="s">
        <v>8</v>
      </c>
      <c r="D156" s="39">
        <v>2023.0</v>
      </c>
      <c r="E156" s="39" t="s">
        <v>333</v>
      </c>
      <c r="F156" s="39" t="s">
        <v>334</v>
      </c>
      <c r="G156" s="39"/>
      <c r="H156" s="39"/>
      <c r="I156" s="39"/>
      <c r="J156" s="39"/>
      <c r="K156" s="39"/>
      <c r="L156" s="39"/>
      <c r="M156" s="39"/>
      <c r="N156" s="39"/>
      <c r="O156" s="39"/>
      <c r="P156" s="39"/>
      <c r="Q156" s="39" t="s">
        <v>46</v>
      </c>
      <c r="R156" s="39"/>
      <c r="S156" s="39"/>
      <c r="T156" s="39"/>
      <c r="U156" s="39"/>
      <c r="V156" s="39"/>
      <c r="W156" s="39"/>
      <c r="X156" s="39"/>
      <c r="Y156" s="39"/>
      <c r="Z156" s="39"/>
      <c r="AA156" s="39" t="s">
        <v>72</v>
      </c>
      <c r="AB156" s="39" t="s">
        <v>72</v>
      </c>
      <c r="AC156" s="39"/>
      <c r="AD156" s="39"/>
      <c r="AE156" s="39"/>
      <c r="AF156" s="39"/>
      <c r="AG156" s="39" t="str">
        <f>VLOOKUP(B156,Sheet1!$C$4:$D$126,2,0)</f>
        <v>Felix</v>
      </c>
    </row>
    <row r="157" ht="15.0" customHeight="1">
      <c r="A157" s="39">
        <v>154.0</v>
      </c>
      <c r="B157" s="40" t="s">
        <v>332</v>
      </c>
      <c r="C157" s="39" t="s">
        <v>8</v>
      </c>
      <c r="D157" s="39">
        <v>2023.0</v>
      </c>
      <c r="E157" s="39" t="s">
        <v>333</v>
      </c>
      <c r="F157" s="39" t="s">
        <v>335</v>
      </c>
      <c r="G157" s="39"/>
      <c r="H157" s="39"/>
      <c r="I157" s="39"/>
      <c r="J157" s="39"/>
      <c r="K157" s="39"/>
      <c r="L157" s="39"/>
      <c r="M157" s="39"/>
      <c r="N157" s="39"/>
      <c r="O157" s="39"/>
      <c r="P157" s="39"/>
      <c r="Q157" s="39" t="s">
        <v>46</v>
      </c>
      <c r="R157" s="39"/>
      <c r="S157" s="39"/>
      <c r="T157" s="39"/>
      <c r="U157" s="39"/>
      <c r="V157" s="39"/>
      <c r="W157" s="39"/>
      <c r="X157" s="39"/>
      <c r="Y157" s="39"/>
      <c r="Z157" s="39"/>
      <c r="AA157" s="39" t="s">
        <v>72</v>
      </c>
      <c r="AB157" s="39" t="s">
        <v>72</v>
      </c>
      <c r="AC157" s="39"/>
      <c r="AD157" s="39"/>
      <c r="AE157" s="39"/>
      <c r="AF157" s="39"/>
      <c r="AG157" s="39" t="str">
        <f>VLOOKUP(B157,Sheet1!$C$4:$D$126,2,0)</f>
        <v>Felix</v>
      </c>
    </row>
    <row r="158" ht="15.0" customHeight="1">
      <c r="A158" s="39">
        <v>155.0</v>
      </c>
      <c r="B158" s="40" t="s">
        <v>332</v>
      </c>
      <c r="C158" s="39" t="s">
        <v>8</v>
      </c>
      <c r="D158" s="39">
        <v>2023.0</v>
      </c>
      <c r="E158" s="39" t="s">
        <v>333</v>
      </c>
      <c r="F158" s="39" t="s">
        <v>336</v>
      </c>
      <c r="G158" s="39"/>
      <c r="H158" s="39"/>
      <c r="I158" s="39"/>
      <c r="J158" s="39"/>
      <c r="K158" s="39"/>
      <c r="L158" s="39"/>
      <c r="M158" s="39"/>
      <c r="N158" s="39"/>
      <c r="O158" s="39"/>
      <c r="P158" s="39"/>
      <c r="Q158" s="39" t="s">
        <v>46</v>
      </c>
      <c r="R158" s="39"/>
      <c r="S158" s="39"/>
      <c r="T158" s="39"/>
      <c r="U158" s="39"/>
      <c r="V158" s="39"/>
      <c r="W158" s="39"/>
      <c r="X158" s="39"/>
      <c r="Y158" s="39"/>
      <c r="Z158" s="39"/>
      <c r="AA158" s="39" t="s">
        <v>72</v>
      </c>
      <c r="AB158" s="39" t="s">
        <v>72</v>
      </c>
      <c r="AC158" s="39"/>
      <c r="AD158" s="39"/>
      <c r="AE158" s="39"/>
      <c r="AF158" s="39"/>
      <c r="AG158" s="39" t="str">
        <f>VLOOKUP(B158,Sheet1!$C$4:$D$126,2,0)</f>
        <v>Felix</v>
      </c>
    </row>
    <row r="159" ht="15.0" customHeight="1">
      <c r="A159" s="39">
        <v>156.0</v>
      </c>
      <c r="B159" s="40" t="s">
        <v>337</v>
      </c>
      <c r="C159" s="39" t="s">
        <v>6</v>
      </c>
      <c r="D159" s="39">
        <v>2023.0</v>
      </c>
      <c r="E159" s="39" t="s">
        <v>338</v>
      </c>
      <c r="F159" s="39" t="s">
        <v>160</v>
      </c>
      <c r="G159" s="39"/>
      <c r="H159" s="39"/>
      <c r="I159" s="39"/>
      <c r="J159" s="39"/>
      <c r="K159" s="39"/>
      <c r="L159" s="39"/>
      <c r="M159" s="39"/>
      <c r="N159" s="39"/>
      <c r="O159" s="39"/>
      <c r="P159" s="39"/>
      <c r="Q159" s="39" t="s">
        <v>46</v>
      </c>
      <c r="R159" s="39"/>
      <c r="S159" s="39"/>
      <c r="T159" s="39"/>
      <c r="U159" s="39"/>
      <c r="V159" s="39"/>
      <c r="W159" s="39"/>
      <c r="X159" s="39"/>
      <c r="Y159" s="39"/>
      <c r="Z159" s="39"/>
      <c r="AA159" s="39" t="s">
        <v>72</v>
      </c>
      <c r="AB159" s="39" t="s">
        <v>72</v>
      </c>
      <c r="AC159" s="39"/>
      <c r="AD159" s="39"/>
      <c r="AE159" s="39"/>
      <c r="AF159" s="39"/>
      <c r="AG159" s="39" t="str">
        <f>VLOOKUP(B159,Sheet1!$C$4:$D$126,2,0)</f>
        <v>Felix</v>
      </c>
    </row>
    <row r="160" ht="15.0" customHeight="1">
      <c r="A160" s="39">
        <v>157.0</v>
      </c>
      <c r="B160" s="40" t="s">
        <v>337</v>
      </c>
      <c r="C160" s="39" t="s">
        <v>6</v>
      </c>
      <c r="D160" s="39">
        <v>2023.0</v>
      </c>
      <c r="E160" s="39" t="s">
        <v>338</v>
      </c>
      <c r="F160" s="39" t="s">
        <v>161</v>
      </c>
      <c r="G160" s="39"/>
      <c r="H160" s="39"/>
      <c r="I160" s="39"/>
      <c r="J160" s="39"/>
      <c r="K160" s="39"/>
      <c r="L160" s="39"/>
      <c r="M160" s="39"/>
      <c r="N160" s="39"/>
      <c r="O160" s="39"/>
      <c r="P160" s="39"/>
      <c r="Q160" s="39" t="s">
        <v>46</v>
      </c>
      <c r="R160" s="39"/>
      <c r="S160" s="39"/>
      <c r="T160" s="39"/>
      <c r="U160" s="39"/>
      <c r="V160" s="39"/>
      <c r="W160" s="39"/>
      <c r="X160" s="39"/>
      <c r="Y160" s="39"/>
      <c r="Z160" s="39"/>
      <c r="AA160" s="39" t="s">
        <v>72</v>
      </c>
      <c r="AB160" s="39" t="s">
        <v>72</v>
      </c>
      <c r="AC160" s="39"/>
      <c r="AD160" s="39"/>
      <c r="AE160" s="39"/>
      <c r="AF160" s="39"/>
      <c r="AG160" s="39" t="str">
        <f>VLOOKUP(B160,Sheet1!$C$4:$D$126,2,0)</f>
        <v>Felix</v>
      </c>
    </row>
    <row r="161" ht="15.0" customHeight="1">
      <c r="A161" s="39">
        <v>158.0</v>
      </c>
      <c r="B161" s="40" t="s">
        <v>337</v>
      </c>
      <c r="C161" s="39" t="s">
        <v>6</v>
      </c>
      <c r="D161" s="39">
        <v>2023.0</v>
      </c>
      <c r="E161" s="39" t="s">
        <v>338</v>
      </c>
      <c r="F161" s="39" t="s">
        <v>162</v>
      </c>
      <c r="G161" s="39"/>
      <c r="H161" s="39"/>
      <c r="I161" s="39"/>
      <c r="J161" s="39"/>
      <c r="K161" s="39"/>
      <c r="L161" s="39"/>
      <c r="M161" s="39"/>
      <c r="N161" s="39"/>
      <c r="O161" s="39"/>
      <c r="P161" s="39"/>
      <c r="Q161" s="39" t="s">
        <v>46</v>
      </c>
      <c r="R161" s="39"/>
      <c r="S161" s="39"/>
      <c r="T161" s="39"/>
      <c r="U161" s="39"/>
      <c r="V161" s="39"/>
      <c r="W161" s="39"/>
      <c r="X161" s="39"/>
      <c r="Y161" s="39"/>
      <c r="Z161" s="39"/>
      <c r="AA161" s="39" t="s">
        <v>72</v>
      </c>
      <c r="AB161" s="39" t="s">
        <v>72</v>
      </c>
      <c r="AC161" s="39"/>
      <c r="AD161" s="39"/>
      <c r="AE161" s="39"/>
      <c r="AF161" s="39"/>
      <c r="AG161" s="39" t="str">
        <f>VLOOKUP(B161,Sheet1!$C$4:$D$126,2,0)</f>
        <v>Felix</v>
      </c>
    </row>
    <row r="162" ht="15.0" customHeight="1">
      <c r="A162" s="39">
        <v>159.0</v>
      </c>
      <c r="B162" s="40" t="s">
        <v>339</v>
      </c>
      <c r="C162" s="39" t="s">
        <v>8</v>
      </c>
      <c r="D162" s="39">
        <v>2023.0</v>
      </c>
      <c r="E162" s="39" t="s">
        <v>340</v>
      </c>
      <c r="F162" s="39" t="s">
        <v>152</v>
      </c>
      <c r="G162" s="39"/>
      <c r="H162" s="39"/>
      <c r="I162" s="39"/>
      <c r="J162" s="39"/>
      <c r="K162" s="39"/>
      <c r="L162" s="39"/>
      <c r="M162" s="39"/>
      <c r="N162" s="39"/>
      <c r="O162" s="39"/>
      <c r="P162" s="39"/>
      <c r="Q162" s="39" t="s">
        <v>46</v>
      </c>
      <c r="R162" s="39"/>
      <c r="S162" s="39"/>
      <c r="T162" s="39"/>
      <c r="U162" s="39"/>
      <c r="V162" s="39"/>
      <c r="W162" s="39"/>
      <c r="X162" s="39"/>
      <c r="Y162" s="39"/>
      <c r="Z162" s="39"/>
      <c r="AA162" s="39" t="s">
        <v>72</v>
      </c>
      <c r="AB162" s="39" t="s">
        <v>72</v>
      </c>
      <c r="AC162" s="39"/>
      <c r="AD162" s="39"/>
      <c r="AE162" s="39"/>
      <c r="AF162" s="39"/>
      <c r="AG162" s="39" t="str">
        <f>VLOOKUP(B162,Sheet1!$C$4:$D$126,2,0)</f>
        <v>Felix</v>
      </c>
    </row>
    <row r="163" ht="15.0" customHeight="1">
      <c r="A163" s="39">
        <v>160.0</v>
      </c>
      <c r="B163" s="40" t="s">
        <v>339</v>
      </c>
      <c r="C163" s="39" t="s">
        <v>8</v>
      </c>
      <c r="D163" s="39">
        <v>2023.0</v>
      </c>
      <c r="E163" s="39" t="s">
        <v>340</v>
      </c>
      <c r="F163" s="39" t="s">
        <v>159</v>
      </c>
      <c r="G163" s="39"/>
      <c r="H163" s="39"/>
      <c r="I163" s="39"/>
      <c r="J163" s="39"/>
      <c r="K163" s="39"/>
      <c r="L163" s="39"/>
      <c r="M163" s="39"/>
      <c r="N163" s="39"/>
      <c r="O163" s="39"/>
      <c r="P163" s="39"/>
      <c r="Q163" s="39" t="s">
        <v>46</v>
      </c>
      <c r="R163" s="39"/>
      <c r="S163" s="39"/>
      <c r="T163" s="39"/>
      <c r="U163" s="39"/>
      <c r="V163" s="39"/>
      <c r="W163" s="39"/>
      <c r="X163" s="39"/>
      <c r="Y163" s="39"/>
      <c r="Z163" s="39"/>
      <c r="AA163" s="39" t="s">
        <v>72</v>
      </c>
      <c r="AB163" s="39" t="s">
        <v>72</v>
      </c>
      <c r="AC163" s="39"/>
      <c r="AD163" s="39"/>
      <c r="AE163" s="39"/>
      <c r="AF163" s="39"/>
      <c r="AG163" s="39" t="str">
        <f>VLOOKUP(B163,Sheet1!$C$4:$D$126,2,0)</f>
        <v>Felix</v>
      </c>
    </row>
    <row r="164" ht="15.0" customHeight="1">
      <c r="A164" s="39">
        <v>161.0</v>
      </c>
      <c r="B164" s="40" t="s">
        <v>341</v>
      </c>
      <c r="C164" s="39" t="s">
        <v>8</v>
      </c>
      <c r="D164" s="39">
        <v>2023.0</v>
      </c>
      <c r="E164" s="39" t="s">
        <v>342</v>
      </c>
      <c r="F164" s="39" t="s">
        <v>219</v>
      </c>
      <c r="G164" s="39"/>
      <c r="H164" s="39"/>
      <c r="I164" s="39"/>
      <c r="J164" s="39"/>
      <c r="K164" s="39"/>
      <c r="L164" s="39"/>
      <c r="M164" s="39"/>
      <c r="N164" s="39"/>
      <c r="O164" s="39"/>
      <c r="P164" s="39"/>
      <c r="Q164" s="39" t="s">
        <v>46</v>
      </c>
      <c r="R164" s="39"/>
      <c r="S164" s="39"/>
      <c r="T164" s="39"/>
      <c r="U164" s="39"/>
      <c r="V164" s="39"/>
      <c r="W164" s="39"/>
      <c r="X164" s="39"/>
      <c r="Y164" s="39"/>
      <c r="Z164" s="39"/>
      <c r="AA164" s="39" t="s">
        <v>72</v>
      </c>
      <c r="AB164" s="39" t="s">
        <v>72</v>
      </c>
      <c r="AC164" s="39"/>
      <c r="AD164" s="39"/>
      <c r="AE164" s="39"/>
      <c r="AF164" s="39"/>
      <c r="AG164" s="39" t="str">
        <f>VLOOKUP(B164,Sheet1!$C$4:$D$126,2,0)</f>
        <v>Felix</v>
      </c>
    </row>
    <row r="165" ht="15.0" customHeight="1">
      <c r="A165" s="39">
        <v>162.0</v>
      </c>
      <c r="B165" s="40" t="s">
        <v>341</v>
      </c>
      <c r="C165" s="39" t="s">
        <v>8</v>
      </c>
      <c r="D165" s="39">
        <v>2023.0</v>
      </c>
      <c r="E165" s="39" t="s">
        <v>342</v>
      </c>
      <c r="F165" s="39" t="s">
        <v>159</v>
      </c>
      <c r="G165" s="39"/>
      <c r="H165" s="39"/>
      <c r="I165" s="39"/>
      <c r="J165" s="39"/>
      <c r="K165" s="39"/>
      <c r="L165" s="39"/>
      <c r="M165" s="39"/>
      <c r="N165" s="39"/>
      <c r="O165" s="39"/>
      <c r="P165" s="39"/>
      <c r="Q165" s="39" t="s">
        <v>46</v>
      </c>
      <c r="R165" s="39"/>
      <c r="S165" s="39"/>
      <c r="T165" s="39"/>
      <c r="U165" s="39"/>
      <c r="V165" s="39"/>
      <c r="W165" s="39"/>
      <c r="X165" s="39"/>
      <c r="Y165" s="39"/>
      <c r="Z165" s="39"/>
      <c r="AA165" s="39" t="s">
        <v>72</v>
      </c>
      <c r="AB165" s="39" t="s">
        <v>72</v>
      </c>
      <c r="AC165" s="39"/>
      <c r="AD165" s="39"/>
      <c r="AE165" s="39"/>
      <c r="AF165" s="39"/>
      <c r="AG165" s="39" t="str">
        <f>VLOOKUP(B165,Sheet1!$C$4:$D$126,2,0)</f>
        <v>Felix</v>
      </c>
    </row>
    <row r="166" ht="15.0" customHeight="1">
      <c r="A166" s="39">
        <v>163.0</v>
      </c>
      <c r="B166" s="40" t="s">
        <v>343</v>
      </c>
      <c r="C166" s="39" t="s">
        <v>6</v>
      </c>
      <c r="D166" s="39">
        <v>2023.0</v>
      </c>
      <c r="E166" s="39" t="s">
        <v>344</v>
      </c>
      <c r="F166" s="39" t="s">
        <v>148</v>
      </c>
      <c r="G166" s="39"/>
      <c r="H166" s="39"/>
      <c r="I166" s="39"/>
      <c r="J166" s="39"/>
      <c r="K166" s="39"/>
      <c r="L166" s="39"/>
      <c r="M166" s="39"/>
      <c r="N166" s="39"/>
      <c r="O166" s="39"/>
      <c r="P166" s="39"/>
      <c r="Q166" s="39" t="s">
        <v>46</v>
      </c>
      <c r="R166" s="39"/>
      <c r="S166" s="39"/>
      <c r="T166" s="39"/>
      <c r="U166" s="39"/>
      <c r="V166" s="39"/>
      <c r="W166" s="39"/>
      <c r="X166" s="39"/>
      <c r="Y166" s="39"/>
      <c r="Z166" s="39"/>
      <c r="AA166" s="39" t="s">
        <v>72</v>
      </c>
      <c r="AB166" s="39" t="s">
        <v>72</v>
      </c>
      <c r="AC166" s="39"/>
      <c r="AD166" s="39"/>
      <c r="AE166" s="39"/>
      <c r="AF166" s="39"/>
      <c r="AG166" s="39" t="str">
        <f>VLOOKUP(B166,Sheet1!$C$4:$D$126,2,0)</f>
        <v>Both</v>
      </c>
    </row>
    <row r="167" ht="15.0" customHeight="1">
      <c r="A167" s="39">
        <v>164.0</v>
      </c>
      <c r="B167" s="40" t="s">
        <v>345</v>
      </c>
      <c r="C167" s="39" t="s">
        <v>8</v>
      </c>
      <c r="D167" s="39">
        <v>2023.0</v>
      </c>
      <c r="E167" s="39" t="s">
        <v>346</v>
      </c>
      <c r="F167" s="39" t="s">
        <v>347</v>
      </c>
      <c r="G167" s="39"/>
      <c r="H167" s="39"/>
      <c r="I167" s="39"/>
      <c r="J167" s="39"/>
      <c r="K167" s="39"/>
      <c r="L167" s="39"/>
      <c r="M167" s="39"/>
      <c r="N167" s="39"/>
      <c r="O167" s="39"/>
      <c r="P167" s="39"/>
      <c r="Q167" s="39" t="s">
        <v>46</v>
      </c>
      <c r="R167" s="39"/>
      <c r="S167" s="39"/>
      <c r="T167" s="39"/>
      <c r="U167" s="39"/>
      <c r="V167" s="39"/>
      <c r="W167" s="39"/>
      <c r="X167" s="39"/>
      <c r="Y167" s="39"/>
      <c r="Z167" s="39"/>
      <c r="AA167" s="39" t="s">
        <v>72</v>
      </c>
      <c r="AB167" s="39" t="s">
        <v>72</v>
      </c>
      <c r="AC167" s="39"/>
      <c r="AD167" s="39"/>
      <c r="AE167" s="39"/>
      <c r="AF167" s="39"/>
      <c r="AG167" s="39" t="str">
        <f>VLOOKUP(B167,Sheet1!$C$4:$D$126,2,0)</f>
        <v>Both</v>
      </c>
    </row>
    <row r="168" ht="15.0" customHeight="1">
      <c r="A168" s="39">
        <v>165.0</v>
      </c>
      <c r="B168" s="40" t="s">
        <v>345</v>
      </c>
      <c r="C168" s="39" t="s">
        <v>8</v>
      </c>
      <c r="D168" s="39">
        <v>2023.0</v>
      </c>
      <c r="E168" s="39" t="s">
        <v>346</v>
      </c>
      <c r="F168" s="39" t="s">
        <v>348</v>
      </c>
      <c r="G168" s="39"/>
      <c r="H168" s="39"/>
      <c r="I168" s="39"/>
      <c r="J168" s="39"/>
      <c r="K168" s="39"/>
      <c r="L168" s="39"/>
      <c r="M168" s="39"/>
      <c r="N168" s="39"/>
      <c r="O168" s="39"/>
      <c r="P168" s="39"/>
      <c r="Q168" s="39" t="s">
        <v>46</v>
      </c>
      <c r="R168" s="39"/>
      <c r="S168" s="39"/>
      <c r="T168" s="39"/>
      <c r="U168" s="39"/>
      <c r="V168" s="39"/>
      <c r="W168" s="39"/>
      <c r="X168" s="39"/>
      <c r="Y168" s="39"/>
      <c r="Z168" s="39"/>
      <c r="AA168" s="39" t="s">
        <v>72</v>
      </c>
      <c r="AB168" s="39" t="s">
        <v>72</v>
      </c>
      <c r="AC168" s="39"/>
      <c r="AD168" s="39"/>
      <c r="AE168" s="39"/>
      <c r="AF168" s="39"/>
      <c r="AG168" s="39" t="str">
        <f>VLOOKUP(B168,Sheet1!$C$4:$D$126,2,0)</f>
        <v>Both</v>
      </c>
    </row>
    <row r="169" ht="15.0" customHeight="1">
      <c r="A169" s="39">
        <v>166.0</v>
      </c>
      <c r="B169" s="40" t="s">
        <v>345</v>
      </c>
      <c r="C169" s="39" t="s">
        <v>8</v>
      </c>
      <c r="D169" s="39">
        <v>2023.0</v>
      </c>
      <c r="E169" s="39" t="s">
        <v>346</v>
      </c>
      <c r="F169" s="39" t="s">
        <v>349</v>
      </c>
      <c r="G169" s="39"/>
      <c r="H169" s="39"/>
      <c r="I169" s="39"/>
      <c r="J169" s="39"/>
      <c r="K169" s="39"/>
      <c r="L169" s="39"/>
      <c r="M169" s="39"/>
      <c r="N169" s="39"/>
      <c r="O169" s="39"/>
      <c r="P169" s="39"/>
      <c r="Q169" s="39" t="s">
        <v>46</v>
      </c>
      <c r="R169" s="39"/>
      <c r="S169" s="39"/>
      <c r="T169" s="39"/>
      <c r="U169" s="39"/>
      <c r="V169" s="39"/>
      <c r="W169" s="39"/>
      <c r="X169" s="39"/>
      <c r="Y169" s="39"/>
      <c r="Z169" s="39"/>
      <c r="AA169" s="39" t="s">
        <v>72</v>
      </c>
      <c r="AB169" s="39" t="s">
        <v>72</v>
      </c>
      <c r="AC169" s="39"/>
      <c r="AD169" s="39"/>
      <c r="AE169" s="39"/>
      <c r="AF169" s="39"/>
      <c r="AG169" s="39" t="str">
        <f>VLOOKUP(B169,Sheet1!$C$4:$D$126,2,0)</f>
        <v>Both</v>
      </c>
    </row>
    <row r="170" ht="15.0" customHeight="1">
      <c r="A170" s="39">
        <v>167.0</v>
      </c>
      <c r="B170" s="40" t="s">
        <v>345</v>
      </c>
      <c r="C170" s="39" t="s">
        <v>8</v>
      </c>
      <c r="D170" s="39">
        <v>2023.0</v>
      </c>
      <c r="E170" s="39" t="s">
        <v>346</v>
      </c>
      <c r="F170" s="39" t="s">
        <v>350</v>
      </c>
      <c r="G170" s="39"/>
      <c r="H170" s="39"/>
      <c r="I170" s="39"/>
      <c r="J170" s="39"/>
      <c r="K170" s="39"/>
      <c r="L170" s="39"/>
      <c r="M170" s="39"/>
      <c r="N170" s="39"/>
      <c r="O170" s="39"/>
      <c r="P170" s="39"/>
      <c r="Q170" s="39" t="s">
        <v>46</v>
      </c>
      <c r="R170" s="39"/>
      <c r="S170" s="39"/>
      <c r="T170" s="39"/>
      <c r="U170" s="39"/>
      <c r="V170" s="39"/>
      <c r="W170" s="39"/>
      <c r="X170" s="39"/>
      <c r="Y170" s="39"/>
      <c r="Z170" s="39"/>
      <c r="AA170" s="39" t="s">
        <v>72</v>
      </c>
      <c r="AB170" s="39" t="s">
        <v>72</v>
      </c>
      <c r="AC170" s="39"/>
      <c r="AD170" s="39"/>
      <c r="AE170" s="39"/>
      <c r="AF170" s="39"/>
      <c r="AG170" s="39" t="str">
        <f>VLOOKUP(B170,Sheet1!$C$4:$D$126,2,0)</f>
        <v>Both</v>
      </c>
    </row>
    <row r="171" ht="15.0" customHeight="1">
      <c r="A171" s="39">
        <v>168.0</v>
      </c>
      <c r="B171" s="40" t="s">
        <v>351</v>
      </c>
      <c r="C171" s="39" t="s">
        <v>6</v>
      </c>
      <c r="D171" s="39">
        <v>2023.0</v>
      </c>
      <c r="E171" s="39" t="s">
        <v>352</v>
      </c>
      <c r="F171" s="39" t="s">
        <v>219</v>
      </c>
      <c r="G171" s="39"/>
      <c r="H171" s="39"/>
      <c r="I171" s="39"/>
      <c r="J171" s="39"/>
      <c r="K171" s="39"/>
      <c r="L171" s="39"/>
      <c r="M171" s="39"/>
      <c r="N171" s="39"/>
      <c r="O171" s="39"/>
      <c r="P171" s="39"/>
      <c r="Q171" s="39" t="s">
        <v>46</v>
      </c>
      <c r="R171" s="39"/>
      <c r="S171" s="39"/>
      <c r="T171" s="39"/>
      <c r="U171" s="39"/>
      <c r="V171" s="39"/>
      <c r="W171" s="39"/>
      <c r="X171" s="39"/>
      <c r="Y171" s="39"/>
      <c r="Z171" s="39"/>
      <c r="AA171" s="39" t="s">
        <v>72</v>
      </c>
      <c r="AB171" s="39" t="s">
        <v>72</v>
      </c>
      <c r="AC171" s="39"/>
      <c r="AD171" s="39"/>
      <c r="AE171" s="39"/>
      <c r="AF171" s="39"/>
      <c r="AG171" s="39" t="str">
        <f>VLOOKUP(B171,Sheet1!$C$4:$D$126,2,0)</f>
        <v>Jiwoo</v>
      </c>
    </row>
    <row r="172" ht="15.0" customHeight="1">
      <c r="A172" s="39">
        <v>169.0</v>
      </c>
      <c r="B172" s="40" t="s">
        <v>351</v>
      </c>
      <c r="C172" s="39" t="s">
        <v>6</v>
      </c>
      <c r="D172" s="39">
        <v>2023.0</v>
      </c>
      <c r="E172" s="39" t="s">
        <v>352</v>
      </c>
      <c r="F172" s="39" t="s">
        <v>152</v>
      </c>
      <c r="G172" s="39"/>
      <c r="H172" s="39"/>
      <c r="I172" s="39"/>
      <c r="J172" s="39"/>
      <c r="K172" s="39"/>
      <c r="L172" s="39"/>
      <c r="M172" s="39"/>
      <c r="N172" s="39"/>
      <c r="O172" s="39"/>
      <c r="P172" s="39"/>
      <c r="Q172" s="39" t="s">
        <v>46</v>
      </c>
      <c r="R172" s="39"/>
      <c r="S172" s="39"/>
      <c r="T172" s="39"/>
      <c r="U172" s="39"/>
      <c r="V172" s="39"/>
      <c r="W172" s="39"/>
      <c r="X172" s="39"/>
      <c r="Y172" s="39"/>
      <c r="Z172" s="39"/>
      <c r="AA172" s="39" t="s">
        <v>72</v>
      </c>
      <c r="AB172" s="39" t="s">
        <v>72</v>
      </c>
      <c r="AC172" s="39"/>
      <c r="AD172" s="39"/>
      <c r="AE172" s="39"/>
      <c r="AF172" s="39"/>
      <c r="AG172" s="39" t="str">
        <f>VLOOKUP(B172,Sheet1!$C$4:$D$126,2,0)</f>
        <v>Jiwoo</v>
      </c>
    </row>
    <row r="173" ht="15.0" customHeight="1">
      <c r="A173" s="39">
        <v>170.0</v>
      </c>
      <c r="B173" s="40" t="s">
        <v>351</v>
      </c>
      <c r="C173" s="39" t="s">
        <v>6</v>
      </c>
      <c r="D173" s="39">
        <v>2023.0</v>
      </c>
      <c r="E173" s="39" t="s">
        <v>352</v>
      </c>
      <c r="F173" s="39" t="s">
        <v>148</v>
      </c>
      <c r="G173" s="39"/>
      <c r="H173" s="39"/>
      <c r="I173" s="39"/>
      <c r="J173" s="39"/>
      <c r="K173" s="39"/>
      <c r="L173" s="39"/>
      <c r="M173" s="39"/>
      <c r="N173" s="39"/>
      <c r="O173" s="39"/>
      <c r="P173" s="39"/>
      <c r="Q173" s="39" t="s">
        <v>46</v>
      </c>
      <c r="R173" s="39"/>
      <c r="S173" s="39"/>
      <c r="T173" s="39"/>
      <c r="U173" s="39"/>
      <c r="V173" s="39"/>
      <c r="W173" s="39"/>
      <c r="X173" s="39"/>
      <c r="Y173" s="39"/>
      <c r="Z173" s="39"/>
      <c r="AA173" s="39" t="s">
        <v>72</v>
      </c>
      <c r="AB173" s="39" t="s">
        <v>72</v>
      </c>
      <c r="AC173" s="39"/>
      <c r="AD173" s="39"/>
      <c r="AE173" s="39"/>
      <c r="AF173" s="39"/>
      <c r="AG173" s="39" t="str">
        <f>VLOOKUP(B173,Sheet1!$C$4:$D$126,2,0)</f>
        <v>Jiwoo</v>
      </c>
    </row>
    <row r="174" ht="15.0" customHeight="1">
      <c r="A174" s="39">
        <v>171.0</v>
      </c>
      <c r="B174" s="40" t="s">
        <v>353</v>
      </c>
      <c r="C174" s="39" t="s">
        <v>6</v>
      </c>
      <c r="D174" s="39">
        <v>2023.0</v>
      </c>
      <c r="E174" s="39" t="s">
        <v>354</v>
      </c>
      <c r="F174" s="39" t="s">
        <v>355</v>
      </c>
      <c r="G174" s="39"/>
      <c r="H174" s="39"/>
      <c r="I174" s="39"/>
      <c r="J174" s="39"/>
      <c r="K174" s="39"/>
      <c r="L174" s="39"/>
      <c r="M174" s="39"/>
      <c r="N174" s="39"/>
      <c r="O174" s="39"/>
      <c r="P174" s="39"/>
      <c r="Q174" s="39" t="s">
        <v>46</v>
      </c>
      <c r="R174" s="39"/>
      <c r="S174" s="39"/>
      <c r="T174" s="39"/>
      <c r="U174" s="39"/>
      <c r="V174" s="39"/>
      <c r="W174" s="39"/>
      <c r="X174" s="39"/>
      <c r="Y174" s="39"/>
      <c r="Z174" s="39"/>
      <c r="AA174" s="39" t="s">
        <v>72</v>
      </c>
      <c r="AB174" s="39" t="s">
        <v>72</v>
      </c>
      <c r="AC174" s="39"/>
      <c r="AD174" s="39"/>
      <c r="AE174" s="39"/>
      <c r="AF174" s="39"/>
      <c r="AG174" s="39" t="str">
        <f>VLOOKUP(B174,Sheet1!$C$4:$D$126,2,0)</f>
        <v>Jiwoo</v>
      </c>
    </row>
    <row r="175" ht="15.0" customHeight="1">
      <c r="A175" s="39">
        <v>172.0</v>
      </c>
      <c r="B175" s="40" t="s">
        <v>353</v>
      </c>
      <c r="C175" s="39" t="s">
        <v>6</v>
      </c>
      <c r="D175" s="39">
        <v>2023.0</v>
      </c>
      <c r="E175" s="39" t="s">
        <v>354</v>
      </c>
      <c r="F175" s="39" t="s">
        <v>356</v>
      </c>
      <c r="G175" s="39"/>
      <c r="H175" s="39"/>
      <c r="I175" s="39"/>
      <c r="J175" s="39"/>
      <c r="K175" s="39"/>
      <c r="L175" s="39"/>
      <c r="M175" s="39"/>
      <c r="N175" s="39"/>
      <c r="O175" s="39"/>
      <c r="P175" s="39"/>
      <c r="Q175" s="39" t="s">
        <v>46</v>
      </c>
      <c r="R175" s="39"/>
      <c r="S175" s="39"/>
      <c r="T175" s="39"/>
      <c r="U175" s="39"/>
      <c r="V175" s="39"/>
      <c r="W175" s="39"/>
      <c r="X175" s="39"/>
      <c r="Y175" s="39"/>
      <c r="Z175" s="39"/>
      <c r="AA175" s="39" t="s">
        <v>72</v>
      </c>
      <c r="AB175" s="39" t="s">
        <v>72</v>
      </c>
      <c r="AC175" s="39"/>
      <c r="AD175" s="39"/>
      <c r="AE175" s="39"/>
      <c r="AF175" s="39"/>
      <c r="AG175" s="39" t="str">
        <f>VLOOKUP(B175,Sheet1!$C$4:$D$126,2,0)</f>
        <v>Jiwoo</v>
      </c>
    </row>
    <row r="176" ht="15.0" customHeight="1">
      <c r="A176" s="39">
        <v>173.0</v>
      </c>
      <c r="B176" s="40" t="s">
        <v>353</v>
      </c>
      <c r="C176" s="39" t="s">
        <v>6</v>
      </c>
      <c r="D176" s="39">
        <v>2023.0</v>
      </c>
      <c r="E176" s="39" t="s">
        <v>354</v>
      </c>
      <c r="F176" s="39" t="s">
        <v>357</v>
      </c>
      <c r="G176" s="39"/>
      <c r="H176" s="39"/>
      <c r="I176" s="39"/>
      <c r="J176" s="39"/>
      <c r="K176" s="39"/>
      <c r="L176" s="39"/>
      <c r="M176" s="39"/>
      <c r="N176" s="39"/>
      <c r="O176" s="39"/>
      <c r="P176" s="39"/>
      <c r="Q176" s="39" t="s">
        <v>46</v>
      </c>
      <c r="R176" s="39"/>
      <c r="S176" s="39"/>
      <c r="T176" s="39"/>
      <c r="U176" s="39"/>
      <c r="V176" s="39"/>
      <c r="W176" s="39"/>
      <c r="X176" s="39"/>
      <c r="Y176" s="39"/>
      <c r="Z176" s="39"/>
      <c r="AA176" s="39" t="s">
        <v>72</v>
      </c>
      <c r="AB176" s="39" t="s">
        <v>72</v>
      </c>
      <c r="AC176" s="39"/>
      <c r="AD176" s="39"/>
      <c r="AE176" s="39"/>
      <c r="AF176" s="39"/>
      <c r="AG176" s="39" t="str">
        <f>VLOOKUP(B176,Sheet1!$C$4:$D$126,2,0)</f>
        <v>Jiwoo</v>
      </c>
    </row>
    <row r="177" ht="15.0" customHeight="1">
      <c r="A177" s="39">
        <v>174.0</v>
      </c>
      <c r="B177" s="40" t="s">
        <v>353</v>
      </c>
      <c r="C177" s="39" t="s">
        <v>6</v>
      </c>
      <c r="D177" s="39">
        <v>2023.0</v>
      </c>
      <c r="E177" s="39" t="s">
        <v>354</v>
      </c>
      <c r="F177" s="39" t="s">
        <v>358</v>
      </c>
      <c r="G177" s="39"/>
      <c r="H177" s="39"/>
      <c r="I177" s="39"/>
      <c r="J177" s="39"/>
      <c r="K177" s="39"/>
      <c r="L177" s="39"/>
      <c r="M177" s="39"/>
      <c r="N177" s="39"/>
      <c r="O177" s="39"/>
      <c r="P177" s="39"/>
      <c r="Q177" s="39" t="s">
        <v>46</v>
      </c>
      <c r="R177" s="39"/>
      <c r="S177" s="39"/>
      <c r="T177" s="39"/>
      <c r="U177" s="39"/>
      <c r="V177" s="39"/>
      <c r="W177" s="39"/>
      <c r="X177" s="39"/>
      <c r="Y177" s="39"/>
      <c r="Z177" s="39"/>
      <c r="AA177" s="39" t="s">
        <v>72</v>
      </c>
      <c r="AB177" s="39" t="s">
        <v>72</v>
      </c>
      <c r="AC177" s="39"/>
      <c r="AD177" s="39"/>
      <c r="AE177" s="39"/>
      <c r="AF177" s="39"/>
      <c r="AG177" s="39" t="str">
        <f>VLOOKUP(B177,Sheet1!$C$4:$D$126,2,0)</f>
        <v>Jiwoo</v>
      </c>
    </row>
    <row r="178" ht="15.0" customHeight="1">
      <c r="A178" s="39">
        <v>175.0</v>
      </c>
      <c r="B178" s="40" t="s">
        <v>353</v>
      </c>
      <c r="C178" s="39" t="s">
        <v>6</v>
      </c>
      <c r="D178" s="39">
        <v>2023.0</v>
      </c>
      <c r="E178" s="39" t="s">
        <v>354</v>
      </c>
      <c r="F178" s="39" t="s">
        <v>359</v>
      </c>
      <c r="G178" s="39"/>
      <c r="H178" s="39"/>
      <c r="I178" s="39"/>
      <c r="J178" s="39"/>
      <c r="K178" s="39"/>
      <c r="L178" s="39"/>
      <c r="M178" s="39"/>
      <c r="N178" s="39"/>
      <c r="O178" s="39"/>
      <c r="P178" s="39"/>
      <c r="Q178" s="39" t="s">
        <v>46</v>
      </c>
      <c r="R178" s="39"/>
      <c r="S178" s="39"/>
      <c r="T178" s="39"/>
      <c r="U178" s="39"/>
      <c r="V178" s="39"/>
      <c r="W178" s="39"/>
      <c r="X178" s="39"/>
      <c r="Y178" s="39"/>
      <c r="Z178" s="39"/>
      <c r="AA178" s="39" t="s">
        <v>72</v>
      </c>
      <c r="AB178" s="39" t="s">
        <v>72</v>
      </c>
      <c r="AC178" s="39"/>
      <c r="AD178" s="39"/>
      <c r="AE178" s="39"/>
      <c r="AF178" s="39"/>
      <c r="AG178" s="39" t="str">
        <f>VLOOKUP(B178,Sheet1!$C$4:$D$126,2,0)</f>
        <v>Jiwoo</v>
      </c>
    </row>
    <row r="179" ht="15.0" customHeight="1">
      <c r="A179" s="39">
        <v>176.0</v>
      </c>
      <c r="B179" s="40" t="s">
        <v>360</v>
      </c>
      <c r="C179" s="39" t="s">
        <v>6</v>
      </c>
      <c r="D179" s="39">
        <v>2023.0</v>
      </c>
      <c r="E179" s="39" t="s">
        <v>361</v>
      </c>
      <c r="F179" s="39" t="s">
        <v>270</v>
      </c>
      <c r="G179" s="39"/>
      <c r="H179" s="39"/>
      <c r="I179" s="39"/>
      <c r="J179" s="39"/>
      <c r="K179" s="39"/>
      <c r="L179" s="39"/>
      <c r="M179" s="39"/>
      <c r="N179" s="39"/>
      <c r="O179" s="39"/>
      <c r="P179" s="39"/>
      <c r="Q179" s="39" t="s">
        <v>44</v>
      </c>
      <c r="R179" s="39"/>
      <c r="S179" s="39"/>
      <c r="T179" s="39"/>
      <c r="U179" s="39"/>
      <c r="V179" s="39"/>
      <c r="W179" s="39"/>
      <c r="X179" s="39"/>
      <c r="Y179" s="39"/>
      <c r="Z179" s="39"/>
      <c r="AA179" s="39" t="s">
        <v>72</v>
      </c>
      <c r="AB179" s="39" t="s">
        <v>72</v>
      </c>
      <c r="AC179" s="39"/>
      <c r="AD179" s="39"/>
      <c r="AE179" s="39"/>
      <c r="AF179" s="39"/>
      <c r="AG179" s="39" t="str">
        <f>VLOOKUP(B179,Sheet1!$C$4:$D$126,2,0)</f>
        <v>Jiwoo</v>
      </c>
    </row>
    <row r="180" ht="15.0" customHeight="1">
      <c r="A180" s="39">
        <v>177.0</v>
      </c>
      <c r="B180" s="40" t="s">
        <v>360</v>
      </c>
      <c r="C180" s="39" t="s">
        <v>6</v>
      </c>
      <c r="D180" s="39">
        <v>2023.0</v>
      </c>
      <c r="E180" s="39" t="s">
        <v>361</v>
      </c>
      <c r="F180" s="39" t="s">
        <v>216</v>
      </c>
      <c r="G180" s="39"/>
      <c r="H180" s="39"/>
      <c r="I180" s="39"/>
      <c r="J180" s="39"/>
      <c r="K180" s="39"/>
      <c r="L180" s="39"/>
      <c r="M180" s="39"/>
      <c r="N180" s="39"/>
      <c r="O180" s="39"/>
      <c r="P180" s="39"/>
      <c r="Q180" s="39" t="s">
        <v>44</v>
      </c>
      <c r="R180" s="39"/>
      <c r="S180" s="39"/>
      <c r="T180" s="39"/>
      <c r="U180" s="39"/>
      <c r="V180" s="39"/>
      <c r="W180" s="39"/>
      <c r="X180" s="39"/>
      <c r="Y180" s="39"/>
      <c r="Z180" s="39"/>
      <c r="AA180" s="39" t="s">
        <v>72</v>
      </c>
      <c r="AB180" s="39" t="s">
        <v>72</v>
      </c>
      <c r="AC180" s="39"/>
      <c r="AD180" s="39"/>
      <c r="AE180" s="39"/>
      <c r="AF180" s="39"/>
      <c r="AG180" s="39" t="str">
        <f>VLOOKUP(B180,Sheet1!$C$4:$D$126,2,0)</f>
        <v>Jiwoo</v>
      </c>
    </row>
    <row r="181" ht="15.0" customHeight="1">
      <c r="A181" s="39">
        <v>178.0</v>
      </c>
      <c r="B181" s="40" t="s">
        <v>362</v>
      </c>
      <c r="C181" s="39" t="s">
        <v>6</v>
      </c>
      <c r="D181" s="39">
        <v>2023.0</v>
      </c>
      <c r="E181" s="39" t="s">
        <v>363</v>
      </c>
      <c r="F181" s="39" t="s">
        <v>160</v>
      </c>
      <c r="G181" s="39"/>
      <c r="H181" s="39"/>
      <c r="I181" s="39"/>
      <c r="J181" s="39"/>
      <c r="K181" s="39"/>
      <c r="L181" s="39"/>
      <c r="M181" s="39"/>
      <c r="N181" s="39"/>
      <c r="O181" s="39"/>
      <c r="P181" s="39"/>
      <c r="Q181" s="39" t="s">
        <v>46</v>
      </c>
      <c r="R181" s="39"/>
      <c r="S181" s="39"/>
      <c r="T181" s="39"/>
      <c r="U181" s="39"/>
      <c r="V181" s="39"/>
      <c r="W181" s="39"/>
      <c r="X181" s="39"/>
      <c r="Y181" s="39"/>
      <c r="Z181" s="39"/>
      <c r="AA181" s="39" t="s">
        <v>72</v>
      </c>
      <c r="AB181" s="39" t="s">
        <v>72</v>
      </c>
      <c r="AC181" s="39"/>
      <c r="AD181" s="39"/>
      <c r="AE181" s="39"/>
      <c r="AF181" s="39"/>
      <c r="AG181" s="39" t="str">
        <f>VLOOKUP(B181,Sheet1!$C$4:$D$126,2,0)</f>
        <v>Jiwoo</v>
      </c>
    </row>
    <row r="182" ht="15.0" customHeight="1">
      <c r="A182" s="39">
        <v>179.0</v>
      </c>
      <c r="B182" s="40" t="s">
        <v>364</v>
      </c>
      <c r="C182" s="39" t="s">
        <v>8</v>
      </c>
      <c r="D182" s="39">
        <v>2023.0</v>
      </c>
      <c r="E182" s="39" t="s">
        <v>365</v>
      </c>
      <c r="F182" s="39" t="s">
        <v>270</v>
      </c>
      <c r="G182" s="39"/>
      <c r="H182" s="39"/>
      <c r="I182" s="39"/>
      <c r="J182" s="39"/>
      <c r="K182" s="39"/>
      <c r="L182" s="39"/>
      <c r="M182" s="39"/>
      <c r="N182" s="39"/>
      <c r="O182" s="39"/>
      <c r="P182" s="39"/>
      <c r="Q182" s="39" t="s">
        <v>46</v>
      </c>
      <c r="R182" s="39"/>
      <c r="S182" s="39"/>
      <c r="T182" s="39"/>
      <c r="U182" s="39"/>
      <c r="V182" s="39"/>
      <c r="W182" s="39"/>
      <c r="X182" s="39"/>
      <c r="Y182" s="39"/>
      <c r="Z182" s="39"/>
      <c r="AA182" s="39" t="s">
        <v>72</v>
      </c>
      <c r="AB182" s="39" t="s">
        <v>72</v>
      </c>
      <c r="AC182" s="39"/>
      <c r="AD182" s="39"/>
      <c r="AE182" s="39"/>
      <c r="AF182" s="39"/>
      <c r="AG182" s="39" t="str">
        <f>VLOOKUP(B182,Sheet1!$C$4:$D$126,2,0)</f>
        <v>Jiwoo</v>
      </c>
    </row>
    <row r="183" ht="15.0" customHeight="1">
      <c r="A183" s="39">
        <v>180.0</v>
      </c>
      <c r="B183" s="40" t="s">
        <v>364</v>
      </c>
      <c r="C183" s="39" t="s">
        <v>8</v>
      </c>
      <c r="D183" s="39">
        <v>2023.0</v>
      </c>
      <c r="E183" s="39" t="s">
        <v>365</v>
      </c>
      <c r="F183" s="39" t="s">
        <v>155</v>
      </c>
      <c r="G183" s="39"/>
      <c r="H183" s="39"/>
      <c r="I183" s="39"/>
      <c r="J183" s="39"/>
      <c r="K183" s="39"/>
      <c r="L183" s="39"/>
      <c r="M183" s="39"/>
      <c r="N183" s="39"/>
      <c r="O183" s="39"/>
      <c r="P183" s="39"/>
      <c r="Q183" s="39" t="s">
        <v>46</v>
      </c>
      <c r="R183" s="39"/>
      <c r="S183" s="39"/>
      <c r="T183" s="39"/>
      <c r="U183" s="39"/>
      <c r="V183" s="39"/>
      <c r="W183" s="39"/>
      <c r="X183" s="39"/>
      <c r="Y183" s="39"/>
      <c r="Z183" s="39"/>
      <c r="AA183" s="39" t="s">
        <v>72</v>
      </c>
      <c r="AB183" s="39" t="s">
        <v>72</v>
      </c>
      <c r="AC183" s="39"/>
      <c r="AD183" s="39"/>
      <c r="AE183" s="39"/>
      <c r="AF183" s="39"/>
      <c r="AG183" s="39" t="str">
        <f>VLOOKUP(B183,Sheet1!$C$4:$D$126,2,0)</f>
        <v>Jiwoo</v>
      </c>
    </row>
    <row r="184" ht="15.0" customHeight="1">
      <c r="A184" s="39">
        <v>181.0</v>
      </c>
      <c r="B184" s="40" t="s">
        <v>364</v>
      </c>
      <c r="C184" s="39" t="s">
        <v>8</v>
      </c>
      <c r="D184" s="39">
        <v>2023.0</v>
      </c>
      <c r="E184" s="39" t="s">
        <v>365</v>
      </c>
      <c r="F184" s="39" t="s">
        <v>156</v>
      </c>
      <c r="G184" s="39"/>
      <c r="H184" s="39"/>
      <c r="I184" s="39"/>
      <c r="J184" s="39"/>
      <c r="K184" s="39"/>
      <c r="L184" s="39"/>
      <c r="M184" s="39"/>
      <c r="N184" s="39"/>
      <c r="O184" s="39"/>
      <c r="P184" s="39"/>
      <c r="Q184" s="39" t="s">
        <v>46</v>
      </c>
      <c r="R184" s="39"/>
      <c r="S184" s="39"/>
      <c r="T184" s="39"/>
      <c r="U184" s="39"/>
      <c r="V184" s="39"/>
      <c r="W184" s="39"/>
      <c r="X184" s="39"/>
      <c r="Y184" s="39"/>
      <c r="Z184" s="39"/>
      <c r="AA184" s="39" t="s">
        <v>72</v>
      </c>
      <c r="AB184" s="39" t="s">
        <v>72</v>
      </c>
      <c r="AC184" s="39"/>
      <c r="AD184" s="39"/>
      <c r="AE184" s="39"/>
      <c r="AF184" s="39"/>
      <c r="AG184" s="39" t="str">
        <f>VLOOKUP(B184,Sheet1!$C$4:$D$126,2,0)</f>
        <v>Jiwoo</v>
      </c>
    </row>
    <row r="185" ht="15.0" customHeight="1">
      <c r="A185" s="39">
        <v>182.0</v>
      </c>
      <c r="B185" s="40" t="s">
        <v>364</v>
      </c>
      <c r="C185" s="39" t="s">
        <v>8</v>
      </c>
      <c r="D185" s="39">
        <v>2023.0</v>
      </c>
      <c r="E185" s="39" t="s">
        <v>365</v>
      </c>
      <c r="F185" s="39" t="s">
        <v>216</v>
      </c>
      <c r="G185" s="39"/>
      <c r="H185" s="39"/>
      <c r="I185" s="39"/>
      <c r="J185" s="39"/>
      <c r="K185" s="39"/>
      <c r="L185" s="39"/>
      <c r="M185" s="39"/>
      <c r="N185" s="39"/>
      <c r="O185" s="39"/>
      <c r="P185" s="39"/>
      <c r="Q185" s="39" t="s">
        <v>46</v>
      </c>
      <c r="R185" s="39"/>
      <c r="S185" s="39"/>
      <c r="T185" s="39"/>
      <c r="U185" s="39"/>
      <c r="V185" s="39"/>
      <c r="W185" s="39"/>
      <c r="X185" s="39"/>
      <c r="Y185" s="39"/>
      <c r="Z185" s="39"/>
      <c r="AA185" s="39" t="s">
        <v>72</v>
      </c>
      <c r="AB185" s="39" t="s">
        <v>72</v>
      </c>
      <c r="AC185" s="39"/>
      <c r="AD185" s="39"/>
      <c r="AE185" s="39"/>
      <c r="AF185" s="39"/>
      <c r="AG185" s="39" t="str">
        <f>VLOOKUP(B185,Sheet1!$C$4:$D$126,2,0)</f>
        <v>Jiwoo</v>
      </c>
    </row>
    <row r="186" ht="15.0" customHeight="1">
      <c r="A186" s="39">
        <v>183.0</v>
      </c>
      <c r="B186" s="40" t="s">
        <v>364</v>
      </c>
      <c r="C186" s="39" t="s">
        <v>8</v>
      </c>
      <c r="D186" s="39">
        <v>2023.0</v>
      </c>
      <c r="E186" s="39" t="s">
        <v>365</v>
      </c>
      <c r="F186" s="39" t="s">
        <v>182</v>
      </c>
      <c r="G186" s="39"/>
      <c r="H186" s="39"/>
      <c r="I186" s="39"/>
      <c r="J186" s="39"/>
      <c r="K186" s="39"/>
      <c r="L186" s="39"/>
      <c r="M186" s="39"/>
      <c r="N186" s="39"/>
      <c r="O186" s="39"/>
      <c r="P186" s="39"/>
      <c r="Q186" s="39" t="s">
        <v>44</v>
      </c>
      <c r="R186" s="39"/>
      <c r="S186" s="39"/>
      <c r="T186" s="39"/>
      <c r="U186" s="39"/>
      <c r="V186" s="39"/>
      <c r="W186" s="39"/>
      <c r="X186" s="39"/>
      <c r="Y186" s="39"/>
      <c r="Z186" s="39"/>
      <c r="AA186" s="39" t="s">
        <v>72</v>
      </c>
      <c r="AB186" s="39" t="s">
        <v>72</v>
      </c>
      <c r="AC186" s="39"/>
      <c r="AD186" s="39"/>
      <c r="AE186" s="39"/>
      <c r="AF186" s="39"/>
      <c r="AG186" s="39" t="str">
        <f>VLOOKUP(B186,Sheet1!$C$4:$D$126,2,0)</f>
        <v>Jiwoo</v>
      </c>
    </row>
    <row r="187" ht="15.0" customHeight="1">
      <c r="A187" s="39">
        <v>184.0</v>
      </c>
      <c r="B187" s="40" t="s">
        <v>366</v>
      </c>
      <c r="C187" s="39" t="s">
        <v>6</v>
      </c>
      <c r="D187" s="39">
        <v>2023.0</v>
      </c>
      <c r="E187" s="39" t="s">
        <v>367</v>
      </c>
      <c r="F187" s="39" t="s">
        <v>368</v>
      </c>
      <c r="G187" s="39"/>
      <c r="H187" s="39"/>
      <c r="I187" s="39"/>
      <c r="J187" s="39"/>
      <c r="K187" s="39"/>
      <c r="L187" s="39"/>
      <c r="M187" s="39"/>
      <c r="N187" s="39"/>
      <c r="O187" s="39"/>
      <c r="P187" s="39"/>
      <c r="Q187" s="39" t="s">
        <v>44</v>
      </c>
      <c r="R187" s="39"/>
      <c r="S187" s="39"/>
      <c r="T187" s="39"/>
      <c r="U187" s="39"/>
      <c r="V187" s="39"/>
      <c r="W187" s="39"/>
      <c r="X187" s="39"/>
      <c r="Y187" s="39"/>
      <c r="Z187" s="39"/>
      <c r="AA187" s="39" t="s">
        <v>72</v>
      </c>
      <c r="AB187" s="39" t="s">
        <v>72</v>
      </c>
      <c r="AC187" s="39"/>
      <c r="AD187" s="39"/>
      <c r="AE187" s="39"/>
      <c r="AF187" s="39"/>
      <c r="AG187" s="39" t="str">
        <f>VLOOKUP(B187,Sheet1!$C$4:$D$126,2,0)</f>
        <v>Both</v>
      </c>
    </row>
    <row r="188" ht="15.0" customHeight="1">
      <c r="A188" s="39">
        <v>185.0</v>
      </c>
      <c r="B188" s="40" t="s">
        <v>366</v>
      </c>
      <c r="C188" s="39" t="s">
        <v>6</v>
      </c>
      <c r="D188" s="39">
        <v>2023.0</v>
      </c>
      <c r="E188" s="39" t="s">
        <v>367</v>
      </c>
      <c r="F188" s="39" t="s">
        <v>369</v>
      </c>
      <c r="G188" s="39"/>
      <c r="H188" s="39"/>
      <c r="I188" s="39"/>
      <c r="J188" s="39"/>
      <c r="K188" s="39"/>
      <c r="L188" s="39"/>
      <c r="M188" s="39"/>
      <c r="N188" s="39"/>
      <c r="O188" s="39"/>
      <c r="P188" s="39"/>
      <c r="Q188" s="39" t="s">
        <v>44</v>
      </c>
      <c r="R188" s="39"/>
      <c r="S188" s="39"/>
      <c r="T188" s="39"/>
      <c r="U188" s="39"/>
      <c r="V188" s="39"/>
      <c r="W188" s="39"/>
      <c r="X188" s="39"/>
      <c r="Y188" s="39"/>
      <c r="Z188" s="39"/>
      <c r="AA188" s="39" t="s">
        <v>72</v>
      </c>
      <c r="AB188" s="39" t="s">
        <v>72</v>
      </c>
      <c r="AC188" s="39"/>
      <c r="AD188" s="39"/>
      <c r="AE188" s="39"/>
      <c r="AF188" s="39"/>
      <c r="AG188" s="39" t="str">
        <f>VLOOKUP(B188,Sheet1!$C$4:$D$126,2,0)</f>
        <v>Both</v>
      </c>
    </row>
    <row r="189" ht="15.0" customHeight="1">
      <c r="A189" s="39">
        <v>186.0</v>
      </c>
      <c r="B189" s="40" t="s">
        <v>366</v>
      </c>
      <c r="C189" s="39" t="s">
        <v>6</v>
      </c>
      <c r="D189" s="39">
        <v>2023.0</v>
      </c>
      <c r="E189" s="39" t="s">
        <v>367</v>
      </c>
      <c r="F189" s="39" t="s">
        <v>370</v>
      </c>
      <c r="G189" s="39"/>
      <c r="H189" s="39"/>
      <c r="I189" s="39"/>
      <c r="J189" s="39"/>
      <c r="K189" s="39"/>
      <c r="L189" s="39"/>
      <c r="M189" s="39"/>
      <c r="N189" s="39"/>
      <c r="O189" s="39"/>
      <c r="P189" s="39"/>
      <c r="Q189" s="39" t="s">
        <v>44</v>
      </c>
      <c r="R189" s="39"/>
      <c r="S189" s="39"/>
      <c r="T189" s="39"/>
      <c r="U189" s="39"/>
      <c r="V189" s="39"/>
      <c r="W189" s="39"/>
      <c r="X189" s="39"/>
      <c r="Y189" s="39"/>
      <c r="Z189" s="39"/>
      <c r="AA189" s="39" t="s">
        <v>72</v>
      </c>
      <c r="AB189" s="39" t="s">
        <v>72</v>
      </c>
      <c r="AC189" s="39"/>
      <c r="AD189" s="39"/>
      <c r="AE189" s="39"/>
      <c r="AF189" s="39"/>
      <c r="AG189" s="39" t="str">
        <f>VLOOKUP(B189,Sheet1!$C$4:$D$126,2,0)</f>
        <v>Both</v>
      </c>
    </row>
    <row r="190" ht="15.0" customHeight="1">
      <c r="A190" s="39">
        <v>187.0</v>
      </c>
      <c r="B190" s="40" t="s">
        <v>366</v>
      </c>
      <c r="C190" s="39" t="s">
        <v>6</v>
      </c>
      <c r="D190" s="39">
        <v>2023.0</v>
      </c>
      <c r="E190" s="39" t="s">
        <v>367</v>
      </c>
      <c r="F190" s="39" t="s">
        <v>371</v>
      </c>
      <c r="G190" s="39"/>
      <c r="H190" s="39"/>
      <c r="I190" s="39"/>
      <c r="J190" s="39"/>
      <c r="K190" s="39"/>
      <c r="L190" s="39"/>
      <c r="M190" s="39"/>
      <c r="N190" s="39"/>
      <c r="O190" s="39"/>
      <c r="P190" s="39"/>
      <c r="Q190" s="39" t="s">
        <v>44</v>
      </c>
      <c r="R190" s="39"/>
      <c r="S190" s="39"/>
      <c r="T190" s="39"/>
      <c r="U190" s="39"/>
      <c r="V190" s="39"/>
      <c r="W190" s="39"/>
      <c r="X190" s="39"/>
      <c r="Y190" s="39"/>
      <c r="Z190" s="39"/>
      <c r="AA190" s="39" t="s">
        <v>72</v>
      </c>
      <c r="AB190" s="39" t="s">
        <v>72</v>
      </c>
      <c r="AC190" s="39"/>
      <c r="AD190" s="39"/>
      <c r="AE190" s="39"/>
      <c r="AF190" s="39"/>
      <c r="AG190" s="39" t="str">
        <f>VLOOKUP(B190,Sheet1!$C$4:$D$126,2,0)</f>
        <v>Both</v>
      </c>
    </row>
    <row r="191" ht="15.0" customHeight="1">
      <c r="A191" s="39">
        <v>188.0</v>
      </c>
      <c r="B191" s="40" t="s">
        <v>366</v>
      </c>
      <c r="C191" s="39" t="s">
        <v>6</v>
      </c>
      <c r="D191" s="39">
        <v>2023.0</v>
      </c>
      <c r="E191" s="39" t="s">
        <v>367</v>
      </c>
      <c r="F191" s="39" t="s">
        <v>372</v>
      </c>
      <c r="G191" s="39"/>
      <c r="H191" s="39"/>
      <c r="I191" s="39"/>
      <c r="J191" s="39"/>
      <c r="K191" s="39"/>
      <c r="L191" s="39"/>
      <c r="M191" s="39"/>
      <c r="N191" s="39"/>
      <c r="O191" s="39"/>
      <c r="P191" s="39"/>
      <c r="Q191" s="39" t="s">
        <v>44</v>
      </c>
      <c r="R191" s="39"/>
      <c r="S191" s="39"/>
      <c r="T191" s="39"/>
      <c r="U191" s="39"/>
      <c r="V191" s="39"/>
      <c r="W191" s="39"/>
      <c r="X191" s="39"/>
      <c r="Y191" s="39"/>
      <c r="Z191" s="39"/>
      <c r="AA191" s="39" t="s">
        <v>72</v>
      </c>
      <c r="AB191" s="39" t="s">
        <v>72</v>
      </c>
      <c r="AC191" s="39"/>
      <c r="AD191" s="39"/>
      <c r="AE191" s="39"/>
      <c r="AF191" s="39"/>
      <c r="AG191" s="39" t="str">
        <f>VLOOKUP(B191,Sheet1!$C$4:$D$126,2,0)</f>
        <v>Both</v>
      </c>
    </row>
    <row r="192" ht="15.0" customHeight="1">
      <c r="A192" s="39">
        <v>189.0</v>
      </c>
      <c r="B192" s="40" t="s">
        <v>366</v>
      </c>
      <c r="C192" s="39" t="s">
        <v>6</v>
      </c>
      <c r="D192" s="39">
        <v>2023.0</v>
      </c>
      <c r="E192" s="39" t="s">
        <v>367</v>
      </c>
      <c r="F192" s="39" t="s">
        <v>373</v>
      </c>
      <c r="G192" s="39"/>
      <c r="H192" s="39"/>
      <c r="I192" s="39"/>
      <c r="J192" s="39"/>
      <c r="K192" s="39"/>
      <c r="L192" s="39"/>
      <c r="M192" s="39"/>
      <c r="N192" s="39"/>
      <c r="O192" s="39"/>
      <c r="P192" s="39"/>
      <c r="Q192" s="39" t="s">
        <v>44</v>
      </c>
      <c r="R192" s="39"/>
      <c r="S192" s="39"/>
      <c r="T192" s="39"/>
      <c r="U192" s="39"/>
      <c r="V192" s="39"/>
      <c r="W192" s="39"/>
      <c r="X192" s="39"/>
      <c r="Y192" s="39"/>
      <c r="Z192" s="39"/>
      <c r="AA192" s="39" t="s">
        <v>72</v>
      </c>
      <c r="AB192" s="39" t="s">
        <v>72</v>
      </c>
      <c r="AC192" s="39"/>
      <c r="AD192" s="39"/>
      <c r="AE192" s="39"/>
      <c r="AF192" s="39"/>
      <c r="AG192" s="39" t="str">
        <f>VLOOKUP(B192,Sheet1!$C$4:$D$126,2,0)</f>
        <v>Both</v>
      </c>
    </row>
    <row r="193" ht="15.0" customHeight="1">
      <c r="A193" s="39">
        <v>190.0</v>
      </c>
      <c r="B193" s="40" t="s">
        <v>366</v>
      </c>
      <c r="C193" s="39" t="s">
        <v>6</v>
      </c>
      <c r="D193" s="39">
        <v>2023.0</v>
      </c>
      <c r="E193" s="39" t="s">
        <v>367</v>
      </c>
      <c r="F193" s="39" t="s">
        <v>374</v>
      </c>
      <c r="G193" s="39"/>
      <c r="H193" s="39"/>
      <c r="I193" s="39"/>
      <c r="J193" s="39"/>
      <c r="K193" s="39"/>
      <c r="L193" s="39"/>
      <c r="M193" s="39"/>
      <c r="N193" s="39"/>
      <c r="O193" s="39"/>
      <c r="P193" s="39"/>
      <c r="Q193" s="39" t="s">
        <v>46</v>
      </c>
      <c r="R193" s="39"/>
      <c r="S193" s="39"/>
      <c r="T193" s="39"/>
      <c r="U193" s="39"/>
      <c r="V193" s="39"/>
      <c r="W193" s="39"/>
      <c r="X193" s="39"/>
      <c r="Y193" s="39"/>
      <c r="Z193" s="39"/>
      <c r="AA193" s="39" t="s">
        <v>72</v>
      </c>
      <c r="AB193" s="39" t="s">
        <v>72</v>
      </c>
      <c r="AC193" s="39"/>
      <c r="AD193" s="39"/>
      <c r="AE193" s="39"/>
      <c r="AF193" s="39"/>
      <c r="AG193" s="39" t="str">
        <f>VLOOKUP(B193,Sheet1!$C$4:$D$126,2,0)</f>
        <v>Both</v>
      </c>
    </row>
    <row r="194" ht="15.0" customHeight="1">
      <c r="A194" s="39">
        <v>191.0</v>
      </c>
      <c r="B194" s="40" t="s">
        <v>375</v>
      </c>
      <c r="C194" s="39" t="s">
        <v>6</v>
      </c>
      <c r="D194" s="39">
        <v>2023.0</v>
      </c>
      <c r="E194" s="39" t="s">
        <v>376</v>
      </c>
      <c r="F194" s="39" t="s">
        <v>159</v>
      </c>
      <c r="G194" s="39"/>
      <c r="H194" s="39"/>
      <c r="I194" s="39"/>
      <c r="J194" s="39"/>
      <c r="K194" s="39"/>
      <c r="L194" s="39"/>
      <c r="M194" s="39"/>
      <c r="N194" s="39"/>
      <c r="O194" s="39"/>
      <c r="P194" s="39"/>
      <c r="Q194" s="39" t="s">
        <v>46</v>
      </c>
      <c r="R194" s="39"/>
      <c r="S194" s="39"/>
      <c r="T194" s="39"/>
      <c r="U194" s="39"/>
      <c r="V194" s="39"/>
      <c r="W194" s="39"/>
      <c r="X194" s="39"/>
      <c r="Y194" s="39"/>
      <c r="Z194" s="39"/>
      <c r="AA194" s="39" t="s">
        <v>72</v>
      </c>
      <c r="AB194" s="39" t="s">
        <v>72</v>
      </c>
      <c r="AC194" s="39"/>
      <c r="AD194" s="39"/>
      <c r="AE194" s="39"/>
      <c r="AF194" s="39"/>
      <c r="AG194" s="39" t="str">
        <f>VLOOKUP(B194,Sheet1!$C$4:$D$126,2,0)</f>
        <v>Both</v>
      </c>
    </row>
    <row r="195" ht="15.0" customHeight="1">
      <c r="A195" s="39">
        <v>192.0</v>
      </c>
      <c r="B195" s="40" t="s">
        <v>375</v>
      </c>
      <c r="C195" s="39" t="s">
        <v>6</v>
      </c>
      <c r="D195" s="39">
        <v>2023.0</v>
      </c>
      <c r="E195" s="39" t="s">
        <v>376</v>
      </c>
      <c r="F195" s="39" t="s">
        <v>160</v>
      </c>
      <c r="G195" s="39"/>
      <c r="H195" s="39"/>
      <c r="I195" s="39"/>
      <c r="J195" s="39"/>
      <c r="K195" s="39"/>
      <c r="L195" s="39"/>
      <c r="M195" s="39"/>
      <c r="N195" s="39"/>
      <c r="O195" s="39"/>
      <c r="P195" s="39"/>
      <c r="Q195" s="39" t="s">
        <v>46</v>
      </c>
      <c r="R195" s="39"/>
      <c r="S195" s="39"/>
      <c r="T195" s="39"/>
      <c r="U195" s="39"/>
      <c r="V195" s="39"/>
      <c r="W195" s="39"/>
      <c r="X195" s="39"/>
      <c r="Y195" s="39"/>
      <c r="Z195" s="39"/>
      <c r="AA195" s="39" t="s">
        <v>72</v>
      </c>
      <c r="AB195" s="39" t="s">
        <v>72</v>
      </c>
      <c r="AC195" s="39"/>
      <c r="AD195" s="39"/>
      <c r="AE195" s="39"/>
      <c r="AF195" s="39"/>
      <c r="AG195" s="39" t="str">
        <f>VLOOKUP(B195,Sheet1!$C$4:$D$126,2,0)</f>
        <v>Both</v>
      </c>
    </row>
    <row r="196" ht="15.0" customHeight="1">
      <c r="A196" s="39">
        <v>193.0</v>
      </c>
      <c r="B196" s="40" t="s">
        <v>377</v>
      </c>
      <c r="C196" s="39" t="s">
        <v>6</v>
      </c>
      <c r="D196" s="39">
        <v>2023.0</v>
      </c>
      <c r="E196" s="39" t="s">
        <v>378</v>
      </c>
      <c r="F196" s="39" t="s">
        <v>379</v>
      </c>
      <c r="G196" s="39"/>
      <c r="H196" s="39"/>
      <c r="I196" s="39"/>
      <c r="J196" s="39"/>
      <c r="K196" s="39"/>
      <c r="L196" s="39"/>
      <c r="M196" s="39"/>
      <c r="N196" s="39"/>
      <c r="O196" s="39"/>
      <c r="P196" s="39"/>
      <c r="Q196" s="39" t="s">
        <v>46</v>
      </c>
      <c r="R196" s="39"/>
      <c r="S196" s="39"/>
      <c r="T196" s="39"/>
      <c r="U196" s="39"/>
      <c r="V196" s="39"/>
      <c r="W196" s="39"/>
      <c r="X196" s="39"/>
      <c r="Y196" s="39"/>
      <c r="Z196" s="39"/>
      <c r="AA196" s="39" t="s">
        <v>72</v>
      </c>
      <c r="AB196" s="39" t="s">
        <v>72</v>
      </c>
      <c r="AC196" s="39"/>
      <c r="AD196" s="39"/>
      <c r="AE196" s="39"/>
      <c r="AF196" s="39"/>
      <c r="AG196" s="39" t="str">
        <f>VLOOKUP(B196,Sheet1!$C$4:$D$126,2,0)</f>
        <v>Both</v>
      </c>
    </row>
    <row r="197" ht="15.0" customHeight="1">
      <c r="A197" s="39">
        <v>194.0</v>
      </c>
      <c r="B197" s="40" t="s">
        <v>377</v>
      </c>
      <c r="C197" s="39" t="s">
        <v>6</v>
      </c>
      <c r="D197" s="39">
        <v>2023.0</v>
      </c>
      <c r="E197" s="39" t="s">
        <v>378</v>
      </c>
      <c r="F197" s="39" t="s">
        <v>380</v>
      </c>
      <c r="G197" s="39"/>
      <c r="H197" s="39"/>
      <c r="I197" s="39"/>
      <c r="J197" s="39"/>
      <c r="K197" s="39"/>
      <c r="L197" s="39"/>
      <c r="M197" s="39"/>
      <c r="N197" s="39"/>
      <c r="O197" s="39"/>
      <c r="P197" s="39"/>
      <c r="Q197" s="39" t="s">
        <v>46</v>
      </c>
      <c r="R197" s="39"/>
      <c r="S197" s="39"/>
      <c r="T197" s="39"/>
      <c r="U197" s="39"/>
      <c r="V197" s="39"/>
      <c r="W197" s="39"/>
      <c r="X197" s="39"/>
      <c r="Y197" s="39"/>
      <c r="Z197" s="39"/>
      <c r="AA197" s="39" t="s">
        <v>72</v>
      </c>
      <c r="AB197" s="39" t="s">
        <v>72</v>
      </c>
      <c r="AC197" s="39"/>
      <c r="AD197" s="39"/>
      <c r="AE197" s="39"/>
      <c r="AF197" s="39"/>
      <c r="AG197" s="39" t="str">
        <f>VLOOKUP(B197,Sheet1!$C$4:$D$126,2,0)</f>
        <v>Both</v>
      </c>
    </row>
    <row r="198" ht="15.0" customHeight="1">
      <c r="A198" s="39">
        <v>195.0</v>
      </c>
      <c r="B198" s="40" t="s">
        <v>377</v>
      </c>
      <c r="C198" s="39" t="s">
        <v>6</v>
      </c>
      <c r="D198" s="39">
        <v>2023.0</v>
      </c>
      <c r="E198" s="39" t="s">
        <v>378</v>
      </c>
      <c r="F198" s="39" t="s">
        <v>381</v>
      </c>
      <c r="G198" s="39"/>
      <c r="H198" s="39"/>
      <c r="I198" s="39"/>
      <c r="J198" s="39"/>
      <c r="K198" s="39"/>
      <c r="L198" s="39"/>
      <c r="M198" s="39"/>
      <c r="N198" s="39"/>
      <c r="O198" s="39"/>
      <c r="P198" s="39"/>
      <c r="Q198" s="39" t="s">
        <v>46</v>
      </c>
      <c r="R198" s="39"/>
      <c r="S198" s="39"/>
      <c r="T198" s="39"/>
      <c r="U198" s="39"/>
      <c r="V198" s="39"/>
      <c r="W198" s="39"/>
      <c r="X198" s="39"/>
      <c r="Y198" s="39"/>
      <c r="Z198" s="39"/>
      <c r="AA198" s="39" t="s">
        <v>72</v>
      </c>
      <c r="AB198" s="39" t="s">
        <v>72</v>
      </c>
      <c r="AC198" s="39"/>
      <c r="AD198" s="39"/>
      <c r="AE198" s="39"/>
      <c r="AF198" s="39"/>
      <c r="AG198" s="39" t="str">
        <f>VLOOKUP(B198,Sheet1!$C$4:$D$126,2,0)</f>
        <v>Both</v>
      </c>
    </row>
    <row r="199" ht="15.0" customHeight="1">
      <c r="A199" s="39">
        <v>196.0</v>
      </c>
      <c r="B199" s="40" t="s">
        <v>377</v>
      </c>
      <c r="C199" s="39" t="s">
        <v>6</v>
      </c>
      <c r="D199" s="39">
        <v>2023.0</v>
      </c>
      <c r="E199" s="39" t="s">
        <v>378</v>
      </c>
      <c r="F199" s="39" t="s">
        <v>382</v>
      </c>
      <c r="G199" s="39"/>
      <c r="H199" s="39"/>
      <c r="I199" s="39"/>
      <c r="J199" s="39"/>
      <c r="K199" s="39"/>
      <c r="L199" s="39"/>
      <c r="M199" s="39"/>
      <c r="N199" s="39"/>
      <c r="O199" s="39"/>
      <c r="P199" s="39"/>
      <c r="Q199" s="39" t="s">
        <v>46</v>
      </c>
      <c r="R199" s="39"/>
      <c r="S199" s="39"/>
      <c r="T199" s="39"/>
      <c r="U199" s="39"/>
      <c r="V199" s="39"/>
      <c r="W199" s="39"/>
      <c r="X199" s="39"/>
      <c r="Y199" s="39"/>
      <c r="Z199" s="39"/>
      <c r="AA199" s="39" t="s">
        <v>72</v>
      </c>
      <c r="AB199" s="39" t="s">
        <v>72</v>
      </c>
      <c r="AC199" s="39"/>
      <c r="AD199" s="39"/>
      <c r="AE199" s="39"/>
      <c r="AF199" s="39"/>
      <c r="AG199" s="39" t="str">
        <f>VLOOKUP(B199,Sheet1!$C$4:$D$126,2,0)</f>
        <v>Both</v>
      </c>
    </row>
    <row r="200" ht="15.0" customHeight="1">
      <c r="A200" s="39">
        <v>197.0</v>
      </c>
      <c r="B200" s="40" t="s">
        <v>383</v>
      </c>
      <c r="C200" s="39" t="s">
        <v>8</v>
      </c>
      <c r="D200" s="39">
        <v>2023.0</v>
      </c>
      <c r="E200" s="39" t="s">
        <v>384</v>
      </c>
      <c r="F200" s="39" t="s">
        <v>219</v>
      </c>
      <c r="G200" s="39"/>
      <c r="H200" s="39"/>
      <c r="I200" s="39"/>
      <c r="J200" s="39"/>
      <c r="K200" s="39"/>
      <c r="L200" s="39"/>
      <c r="M200" s="39"/>
      <c r="N200" s="39"/>
      <c r="O200" s="39"/>
      <c r="P200" s="39"/>
      <c r="Q200" s="39" t="s">
        <v>46</v>
      </c>
      <c r="R200" s="39"/>
      <c r="S200" s="39"/>
      <c r="T200" s="39"/>
      <c r="U200" s="39"/>
      <c r="V200" s="39"/>
      <c r="W200" s="39"/>
      <c r="X200" s="39"/>
      <c r="Y200" s="39"/>
      <c r="Z200" s="39"/>
      <c r="AA200" s="39" t="s">
        <v>72</v>
      </c>
      <c r="AB200" s="39" t="s">
        <v>72</v>
      </c>
      <c r="AC200" s="39"/>
      <c r="AD200" s="39"/>
      <c r="AE200" s="39"/>
      <c r="AF200" s="39"/>
      <c r="AG200" s="39" t="str">
        <f>VLOOKUP(B200,Sheet1!$C$4:$D$126,2,0)</f>
        <v>Jiwoo</v>
      </c>
    </row>
    <row r="201" ht="15.0" customHeight="1">
      <c r="A201" s="39">
        <v>198.0</v>
      </c>
      <c r="B201" s="40" t="s">
        <v>383</v>
      </c>
      <c r="C201" s="39" t="s">
        <v>8</v>
      </c>
      <c r="D201" s="39">
        <v>2023.0</v>
      </c>
      <c r="E201" s="39" t="s">
        <v>384</v>
      </c>
      <c r="F201" s="39" t="s">
        <v>151</v>
      </c>
      <c r="G201" s="39"/>
      <c r="H201" s="39"/>
      <c r="I201" s="39"/>
      <c r="J201" s="39"/>
      <c r="K201" s="39"/>
      <c r="L201" s="39"/>
      <c r="M201" s="39"/>
      <c r="N201" s="39"/>
      <c r="O201" s="39"/>
      <c r="P201" s="39"/>
      <c r="Q201" s="39" t="s">
        <v>46</v>
      </c>
      <c r="R201" s="39"/>
      <c r="S201" s="39"/>
      <c r="T201" s="39"/>
      <c r="U201" s="39"/>
      <c r="V201" s="39"/>
      <c r="W201" s="39"/>
      <c r="X201" s="39"/>
      <c r="Y201" s="39"/>
      <c r="Z201" s="39"/>
      <c r="AA201" s="39" t="s">
        <v>72</v>
      </c>
      <c r="AB201" s="39" t="s">
        <v>72</v>
      </c>
      <c r="AC201" s="39"/>
      <c r="AD201" s="39"/>
      <c r="AE201" s="39"/>
      <c r="AF201" s="39"/>
      <c r="AG201" s="39" t="str">
        <f>VLOOKUP(B201,Sheet1!$C$4:$D$126,2,0)</f>
        <v>Jiwoo</v>
      </c>
    </row>
    <row r="202" ht="15.0" customHeight="1">
      <c r="A202" s="39">
        <v>199.0</v>
      </c>
      <c r="B202" s="40" t="s">
        <v>385</v>
      </c>
      <c r="C202" s="39" t="s">
        <v>8</v>
      </c>
      <c r="D202" s="39">
        <v>2023.0</v>
      </c>
      <c r="E202" s="39" t="s">
        <v>386</v>
      </c>
      <c r="F202" s="39" t="s">
        <v>387</v>
      </c>
      <c r="G202" s="39"/>
      <c r="H202" s="39"/>
      <c r="I202" s="39"/>
      <c r="J202" s="39"/>
      <c r="K202" s="39"/>
      <c r="L202" s="39"/>
      <c r="M202" s="39"/>
      <c r="N202" s="39"/>
      <c r="O202" s="39"/>
      <c r="P202" s="39"/>
      <c r="Q202" s="39" t="s">
        <v>46</v>
      </c>
      <c r="R202" s="39"/>
      <c r="S202" s="39"/>
      <c r="T202" s="39"/>
      <c r="U202" s="39"/>
      <c r="V202" s="39"/>
      <c r="W202" s="39"/>
      <c r="X202" s="39"/>
      <c r="Y202" s="39"/>
      <c r="Z202" s="39"/>
      <c r="AA202" s="39" t="s">
        <v>72</v>
      </c>
      <c r="AB202" s="39" t="s">
        <v>72</v>
      </c>
      <c r="AC202" s="39"/>
      <c r="AD202" s="39"/>
      <c r="AE202" s="39"/>
      <c r="AF202" s="39"/>
      <c r="AG202" s="39" t="str">
        <f>VLOOKUP(B202,Sheet1!$C$4:$D$126,2,0)</f>
        <v>Both</v>
      </c>
    </row>
    <row r="203" ht="15.0" customHeight="1">
      <c r="A203" s="39">
        <v>200.0</v>
      </c>
      <c r="B203" s="40" t="s">
        <v>385</v>
      </c>
      <c r="C203" s="39" t="s">
        <v>8</v>
      </c>
      <c r="D203" s="39">
        <v>2023.0</v>
      </c>
      <c r="E203" s="39" t="s">
        <v>386</v>
      </c>
      <c r="F203" s="39" t="s">
        <v>388</v>
      </c>
      <c r="G203" s="39"/>
      <c r="H203" s="39"/>
      <c r="I203" s="39"/>
      <c r="J203" s="39"/>
      <c r="K203" s="39"/>
      <c r="L203" s="39"/>
      <c r="M203" s="39"/>
      <c r="N203" s="39"/>
      <c r="O203" s="39"/>
      <c r="P203" s="39"/>
      <c r="Q203" s="39" t="s">
        <v>46</v>
      </c>
      <c r="R203" s="39"/>
      <c r="S203" s="39"/>
      <c r="T203" s="39"/>
      <c r="U203" s="39"/>
      <c r="V203" s="39"/>
      <c r="W203" s="39"/>
      <c r="X203" s="39"/>
      <c r="Y203" s="39"/>
      <c r="Z203" s="39"/>
      <c r="AA203" s="39" t="s">
        <v>72</v>
      </c>
      <c r="AB203" s="39" t="s">
        <v>72</v>
      </c>
      <c r="AC203" s="39"/>
      <c r="AD203" s="39"/>
      <c r="AE203" s="39"/>
      <c r="AF203" s="39"/>
      <c r="AG203" s="39" t="str">
        <f>VLOOKUP(B203,Sheet1!$C$4:$D$126,2,0)</f>
        <v>Both</v>
      </c>
    </row>
    <row r="204" ht="15.0" customHeight="1">
      <c r="A204" s="39">
        <v>201.0</v>
      </c>
      <c r="B204" s="40" t="s">
        <v>385</v>
      </c>
      <c r="C204" s="39" t="s">
        <v>8</v>
      </c>
      <c r="D204" s="39">
        <v>2023.0</v>
      </c>
      <c r="E204" s="39" t="s">
        <v>386</v>
      </c>
      <c r="F204" s="39" t="s">
        <v>389</v>
      </c>
      <c r="G204" s="39"/>
      <c r="H204" s="39"/>
      <c r="I204" s="39"/>
      <c r="J204" s="39"/>
      <c r="K204" s="39"/>
      <c r="L204" s="39"/>
      <c r="M204" s="39"/>
      <c r="N204" s="39"/>
      <c r="O204" s="39"/>
      <c r="P204" s="39"/>
      <c r="Q204" s="39" t="s">
        <v>46</v>
      </c>
      <c r="R204" s="39"/>
      <c r="S204" s="39"/>
      <c r="T204" s="39"/>
      <c r="U204" s="39"/>
      <c r="V204" s="39"/>
      <c r="W204" s="39"/>
      <c r="X204" s="39"/>
      <c r="Y204" s="39"/>
      <c r="Z204" s="39"/>
      <c r="AA204" s="39" t="s">
        <v>72</v>
      </c>
      <c r="AB204" s="39" t="s">
        <v>72</v>
      </c>
      <c r="AC204" s="39"/>
      <c r="AD204" s="39"/>
      <c r="AE204" s="39"/>
      <c r="AF204" s="39"/>
      <c r="AG204" s="39" t="str">
        <f>VLOOKUP(B204,Sheet1!$C$4:$D$126,2,0)</f>
        <v>Both</v>
      </c>
    </row>
    <row r="205" ht="15.0" customHeight="1">
      <c r="A205" s="39">
        <v>202.0</v>
      </c>
      <c r="B205" s="40" t="s">
        <v>390</v>
      </c>
      <c r="C205" s="39" t="s">
        <v>6</v>
      </c>
      <c r="D205" s="39">
        <v>2023.0</v>
      </c>
      <c r="E205" s="39" t="s">
        <v>391</v>
      </c>
      <c r="F205" s="39" t="s">
        <v>219</v>
      </c>
      <c r="G205" s="39"/>
      <c r="H205" s="39"/>
      <c r="I205" s="39"/>
      <c r="J205" s="39"/>
      <c r="K205" s="39"/>
      <c r="L205" s="39"/>
      <c r="M205" s="39"/>
      <c r="N205" s="39"/>
      <c r="O205" s="39"/>
      <c r="P205" s="39"/>
      <c r="Q205" s="39" t="s">
        <v>46</v>
      </c>
      <c r="R205" s="39"/>
      <c r="S205" s="39"/>
      <c r="T205" s="39"/>
      <c r="U205" s="39"/>
      <c r="V205" s="39"/>
      <c r="W205" s="39"/>
      <c r="X205" s="39"/>
      <c r="Y205" s="39"/>
      <c r="Z205" s="39"/>
      <c r="AA205" s="39" t="s">
        <v>72</v>
      </c>
      <c r="AB205" s="39" t="s">
        <v>72</v>
      </c>
      <c r="AC205" s="39"/>
      <c r="AD205" s="39"/>
      <c r="AE205" s="39"/>
      <c r="AF205" s="39"/>
      <c r="AG205" s="39" t="str">
        <f>VLOOKUP(B205,Sheet1!$C$4:$D$126,2,0)</f>
        <v>Jiwoo</v>
      </c>
    </row>
    <row r="206" ht="15.0" customHeight="1">
      <c r="A206" s="39">
        <v>203.0</v>
      </c>
      <c r="B206" s="40" t="s">
        <v>390</v>
      </c>
      <c r="C206" s="39" t="s">
        <v>6</v>
      </c>
      <c r="D206" s="39">
        <v>2023.0</v>
      </c>
      <c r="E206" s="39" t="s">
        <v>391</v>
      </c>
      <c r="F206" s="39" t="s">
        <v>159</v>
      </c>
      <c r="G206" s="39"/>
      <c r="H206" s="39"/>
      <c r="I206" s="39"/>
      <c r="J206" s="39"/>
      <c r="K206" s="39"/>
      <c r="L206" s="39"/>
      <c r="M206" s="39"/>
      <c r="N206" s="39"/>
      <c r="O206" s="39"/>
      <c r="P206" s="39"/>
      <c r="Q206" s="39" t="s">
        <v>46</v>
      </c>
      <c r="R206" s="39"/>
      <c r="S206" s="39"/>
      <c r="T206" s="39"/>
      <c r="U206" s="39"/>
      <c r="V206" s="39"/>
      <c r="W206" s="39"/>
      <c r="X206" s="39"/>
      <c r="Y206" s="39"/>
      <c r="Z206" s="39"/>
      <c r="AA206" s="39" t="s">
        <v>72</v>
      </c>
      <c r="AB206" s="39" t="s">
        <v>72</v>
      </c>
      <c r="AC206" s="39"/>
      <c r="AD206" s="39"/>
      <c r="AE206" s="39"/>
      <c r="AF206" s="39"/>
      <c r="AG206" s="39" t="str">
        <f>VLOOKUP(B206,Sheet1!$C$4:$D$126,2,0)</f>
        <v>Jiwoo</v>
      </c>
    </row>
    <row r="207" ht="15.0" customHeight="1">
      <c r="A207" s="39">
        <v>204.0</v>
      </c>
      <c r="B207" s="40" t="s">
        <v>392</v>
      </c>
      <c r="C207" s="39" t="s">
        <v>6</v>
      </c>
      <c r="D207" s="39">
        <v>2023.0</v>
      </c>
      <c r="E207" s="39" t="s">
        <v>393</v>
      </c>
      <c r="F207" s="39" t="s">
        <v>159</v>
      </c>
      <c r="G207" s="39"/>
      <c r="H207" s="39"/>
      <c r="I207" s="39"/>
      <c r="J207" s="39"/>
      <c r="K207" s="39"/>
      <c r="L207" s="39"/>
      <c r="M207" s="39"/>
      <c r="N207" s="39"/>
      <c r="O207" s="39"/>
      <c r="P207" s="39"/>
      <c r="Q207" s="39" t="s">
        <v>46</v>
      </c>
      <c r="R207" s="39"/>
      <c r="S207" s="39"/>
      <c r="T207" s="39"/>
      <c r="U207" s="39"/>
      <c r="V207" s="39"/>
      <c r="W207" s="39"/>
      <c r="X207" s="39"/>
      <c r="Y207" s="39"/>
      <c r="Z207" s="39"/>
      <c r="AA207" s="39" t="s">
        <v>72</v>
      </c>
      <c r="AB207" s="39" t="s">
        <v>72</v>
      </c>
      <c r="AC207" s="39"/>
      <c r="AD207" s="39"/>
      <c r="AE207" s="39"/>
      <c r="AF207" s="39"/>
      <c r="AG207" s="39" t="str">
        <f>VLOOKUP(B207,Sheet1!$C$4:$D$126,2,0)</f>
        <v>Both</v>
      </c>
    </row>
    <row r="208" ht="15.0" customHeight="1">
      <c r="A208" s="39">
        <v>205.0</v>
      </c>
      <c r="B208" s="40" t="s">
        <v>392</v>
      </c>
      <c r="C208" s="39" t="s">
        <v>6</v>
      </c>
      <c r="D208" s="39">
        <v>2023.0</v>
      </c>
      <c r="E208" s="39" t="s">
        <v>393</v>
      </c>
      <c r="F208" s="39" t="s">
        <v>394</v>
      </c>
      <c r="G208" s="39"/>
      <c r="H208" s="39"/>
      <c r="I208" s="39"/>
      <c r="J208" s="39"/>
      <c r="K208" s="39"/>
      <c r="L208" s="39"/>
      <c r="M208" s="39"/>
      <c r="N208" s="39"/>
      <c r="O208" s="39"/>
      <c r="P208" s="39"/>
      <c r="Q208" s="39" t="s">
        <v>46</v>
      </c>
      <c r="R208" s="39"/>
      <c r="S208" s="39"/>
      <c r="T208" s="39"/>
      <c r="U208" s="39"/>
      <c r="V208" s="39"/>
      <c r="W208" s="39"/>
      <c r="X208" s="39"/>
      <c r="Y208" s="39"/>
      <c r="Z208" s="39"/>
      <c r="AA208" s="39" t="s">
        <v>72</v>
      </c>
      <c r="AB208" s="39" t="s">
        <v>72</v>
      </c>
      <c r="AC208" s="39"/>
      <c r="AD208" s="39"/>
      <c r="AE208" s="39"/>
      <c r="AF208" s="39"/>
      <c r="AG208" s="39" t="str">
        <f>VLOOKUP(B208,Sheet1!$C$4:$D$126,2,0)</f>
        <v>Both</v>
      </c>
    </row>
    <row r="209" ht="15.0" customHeight="1">
      <c r="A209" s="39">
        <v>206.0</v>
      </c>
      <c r="B209" s="40" t="s">
        <v>395</v>
      </c>
      <c r="C209" s="39" t="s">
        <v>8</v>
      </c>
      <c r="D209" s="39">
        <v>2023.0</v>
      </c>
      <c r="E209" s="39" t="s">
        <v>396</v>
      </c>
      <c r="F209" s="39" t="s">
        <v>219</v>
      </c>
      <c r="G209" s="39"/>
      <c r="H209" s="39"/>
      <c r="I209" s="39"/>
      <c r="J209" s="39"/>
      <c r="K209" s="39"/>
      <c r="L209" s="39"/>
      <c r="M209" s="39"/>
      <c r="N209" s="39"/>
      <c r="O209" s="39"/>
      <c r="P209" s="39"/>
      <c r="Q209" s="39" t="s">
        <v>44</v>
      </c>
      <c r="R209" s="39"/>
      <c r="S209" s="39"/>
      <c r="T209" s="39"/>
      <c r="U209" s="39"/>
      <c r="V209" s="39"/>
      <c r="W209" s="39"/>
      <c r="X209" s="39"/>
      <c r="Y209" s="39"/>
      <c r="Z209" s="39"/>
      <c r="AA209" s="39" t="s">
        <v>72</v>
      </c>
      <c r="AB209" s="39" t="s">
        <v>72</v>
      </c>
      <c r="AC209" s="39"/>
      <c r="AD209" s="39"/>
      <c r="AE209" s="39"/>
      <c r="AF209" s="39"/>
      <c r="AG209" s="39" t="str">
        <f>VLOOKUP(B209,Sheet1!$C$4:$D$126,2,0)</f>
        <v>Felix</v>
      </c>
    </row>
    <row r="210" ht="15.0" customHeight="1">
      <c r="A210" s="39">
        <v>207.0</v>
      </c>
      <c r="B210" s="40" t="s">
        <v>395</v>
      </c>
      <c r="C210" s="39" t="s">
        <v>8</v>
      </c>
      <c r="D210" s="39">
        <v>2023.0</v>
      </c>
      <c r="E210" s="39" t="s">
        <v>396</v>
      </c>
      <c r="F210" s="39" t="s">
        <v>151</v>
      </c>
      <c r="G210" s="39"/>
      <c r="H210" s="39"/>
      <c r="I210" s="39"/>
      <c r="J210" s="39"/>
      <c r="K210" s="39"/>
      <c r="L210" s="39"/>
      <c r="M210" s="39"/>
      <c r="N210" s="39"/>
      <c r="O210" s="39"/>
      <c r="P210" s="39"/>
      <c r="Q210" s="39" t="s">
        <v>46</v>
      </c>
      <c r="R210" s="39"/>
      <c r="S210" s="39"/>
      <c r="T210" s="39"/>
      <c r="U210" s="39"/>
      <c r="V210" s="39"/>
      <c r="W210" s="39"/>
      <c r="X210" s="39"/>
      <c r="Y210" s="39"/>
      <c r="Z210" s="39"/>
      <c r="AA210" s="39" t="s">
        <v>72</v>
      </c>
      <c r="AB210" s="39" t="s">
        <v>72</v>
      </c>
      <c r="AC210" s="39"/>
      <c r="AD210" s="39"/>
      <c r="AE210" s="39"/>
      <c r="AF210" s="39"/>
      <c r="AG210" s="39" t="str">
        <f>VLOOKUP(B210,Sheet1!$C$4:$D$126,2,0)</f>
        <v>Felix</v>
      </c>
    </row>
    <row r="211" ht="15.0" customHeight="1">
      <c r="A211" s="39">
        <v>208.0</v>
      </c>
      <c r="B211" s="40" t="s">
        <v>395</v>
      </c>
      <c r="C211" s="39" t="s">
        <v>8</v>
      </c>
      <c r="D211" s="39">
        <v>2023.0</v>
      </c>
      <c r="E211" s="39" t="s">
        <v>396</v>
      </c>
      <c r="F211" s="39" t="s">
        <v>152</v>
      </c>
      <c r="G211" s="39"/>
      <c r="H211" s="39"/>
      <c r="I211" s="39"/>
      <c r="J211" s="39"/>
      <c r="K211" s="39"/>
      <c r="L211" s="39"/>
      <c r="M211" s="39"/>
      <c r="N211" s="39"/>
      <c r="O211" s="39"/>
      <c r="P211" s="39"/>
      <c r="Q211" s="39" t="s">
        <v>46</v>
      </c>
      <c r="R211" s="39"/>
      <c r="S211" s="39"/>
      <c r="T211" s="39"/>
      <c r="U211" s="39"/>
      <c r="V211" s="39"/>
      <c r="W211" s="39"/>
      <c r="X211" s="39"/>
      <c r="Y211" s="39"/>
      <c r="Z211" s="39"/>
      <c r="AA211" s="39" t="s">
        <v>72</v>
      </c>
      <c r="AB211" s="39" t="s">
        <v>72</v>
      </c>
      <c r="AC211" s="39"/>
      <c r="AD211" s="39"/>
      <c r="AE211" s="39"/>
      <c r="AF211" s="39"/>
      <c r="AG211" s="39" t="str">
        <f>VLOOKUP(B211,Sheet1!$C$4:$D$126,2,0)</f>
        <v>Felix</v>
      </c>
    </row>
    <row r="212" ht="15.0" customHeight="1">
      <c r="A212" s="39">
        <v>209.0</v>
      </c>
      <c r="B212" s="40" t="s">
        <v>397</v>
      </c>
      <c r="C212" s="39" t="s">
        <v>8</v>
      </c>
      <c r="D212" s="39">
        <v>2023.0</v>
      </c>
      <c r="E212" s="39" t="s">
        <v>398</v>
      </c>
      <c r="F212" s="39" t="s">
        <v>399</v>
      </c>
      <c r="G212" s="39"/>
      <c r="H212" s="39"/>
      <c r="I212" s="39"/>
      <c r="J212" s="39"/>
      <c r="K212" s="39"/>
      <c r="L212" s="39"/>
      <c r="M212" s="39"/>
      <c r="N212" s="39"/>
      <c r="O212" s="39"/>
      <c r="P212" s="39"/>
      <c r="Q212" s="39" t="s">
        <v>46</v>
      </c>
      <c r="R212" s="39"/>
      <c r="S212" s="39"/>
      <c r="T212" s="39"/>
      <c r="U212" s="39"/>
      <c r="V212" s="39"/>
      <c r="W212" s="39"/>
      <c r="X212" s="39"/>
      <c r="Y212" s="39"/>
      <c r="Z212" s="39"/>
      <c r="AA212" s="39" t="s">
        <v>72</v>
      </c>
      <c r="AB212" s="39" t="s">
        <v>72</v>
      </c>
      <c r="AC212" s="39"/>
      <c r="AD212" s="39"/>
      <c r="AE212" s="39"/>
      <c r="AF212" s="39"/>
      <c r="AG212" s="39" t="str">
        <f>VLOOKUP(B212,Sheet1!$C$4:$D$126,2,0)</f>
        <v>Felix</v>
      </c>
    </row>
    <row r="213" ht="15.0" customHeight="1">
      <c r="A213" s="39">
        <v>210.0</v>
      </c>
      <c r="B213" s="40" t="s">
        <v>397</v>
      </c>
      <c r="C213" s="39" t="s">
        <v>8</v>
      </c>
      <c r="D213" s="39">
        <v>2023.0</v>
      </c>
      <c r="E213" s="39" t="s">
        <v>398</v>
      </c>
      <c r="F213" s="39" t="s">
        <v>400</v>
      </c>
      <c r="G213" s="39"/>
      <c r="H213" s="39"/>
      <c r="I213" s="39"/>
      <c r="J213" s="39"/>
      <c r="K213" s="39"/>
      <c r="L213" s="39"/>
      <c r="M213" s="39"/>
      <c r="N213" s="39"/>
      <c r="O213" s="39"/>
      <c r="P213" s="39"/>
      <c r="Q213" s="39" t="s">
        <v>46</v>
      </c>
      <c r="R213" s="39"/>
      <c r="S213" s="39"/>
      <c r="T213" s="39"/>
      <c r="U213" s="39"/>
      <c r="V213" s="39"/>
      <c r="W213" s="39"/>
      <c r="X213" s="39"/>
      <c r="Y213" s="39"/>
      <c r="Z213" s="39"/>
      <c r="AA213" s="39" t="s">
        <v>72</v>
      </c>
      <c r="AB213" s="39" t="s">
        <v>72</v>
      </c>
      <c r="AC213" s="39"/>
      <c r="AD213" s="39"/>
      <c r="AE213" s="39"/>
      <c r="AF213" s="39"/>
      <c r="AG213" s="39" t="str">
        <f>VLOOKUP(B213,Sheet1!$C$4:$D$126,2,0)</f>
        <v>Felix</v>
      </c>
    </row>
    <row r="214" ht="15.0" customHeight="1">
      <c r="A214" s="39">
        <v>211.0</v>
      </c>
      <c r="B214" s="40" t="s">
        <v>397</v>
      </c>
      <c r="C214" s="39" t="s">
        <v>8</v>
      </c>
      <c r="D214" s="39">
        <v>2023.0</v>
      </c>
      <c r="E214" s="39" t="s">
        <v>398</v>
      </c>
      <c r="F214" s="39" t="s">
        <v>401</v>
      </c>
      <c r="G214" s="39"/>
      <c r="H214" s="39"/>
      <c r="I214" s="39"/>
      <c r="J214" s="39"/>
      <c r="K214" s="39"/>
      <c r="L214" s="39"/>
      <c r="M214" s="39"/>
      <c r="N214" s="39"/>
      <c r="O214" s="39"/>
      <c r="P214" s="39"/>
      <c r="Q214" s="39" t="s">
        <v>46</v>
      </c>
      <c r="R214" s="39"/>
      <c r="S214" s="39"/>
      <c r="T214" s="39"/>
      <c r="U214" s="39"/>
      <c r="V214" s="39"/>
      <c r="W214" s="39"/>
      <c r="X214" s="39"/>
      <c r="Y214" s="39"/>
      <c r="Z214" s="39"/>
      <c r="AA214" s="39" t="s">
        <v>72</v>
      </c>
      <c r="AB214" s="39" t="s">
        <v>72</v>
      </c>
      <c r="AC214" s="39"/>
      <c r="AD214" s="39"/>
      <c r="AE214" s="39"/>
      <c r="AF214" s="39"/>
      <c r="AG214" s="39" t="str">
        <f>VLOOKUP(B214,Sheet1!$C$4:$D$126,2,0)</f>
        <v>Felix</v>
      </c>
    </row>
    <row r="215" ht="15.0" customHeight="1">
      <c r="A215" s="39">
        <v>212.0</v>
      </c>
      <c r="B215" s="40" t="s">
        <v>397</v>
      </c>
      <c r="C215" s="39" t="s">
        <v>8</v>
      </c>
      <c r="D215" s="39">
        <v>2023.0</v>
      </c>
      <c r="E215" s="39" t="s">
        <v>398</v>
      </c>
      <c r="F215" s="39" t="s">
        <v>402</v>
      </c>
      <c r="G215" s="39"/>
      <c r="H215" s="39"/>
      <c r="I215" s="39"/>
      <c r="J215" s="39"/>
      <c r="K215" s="39"/>
      <c r="L215" s="39"/>
      <c r="M215" s="39"/>
      <c r="N215" s="39"/>
      <c r="O215" s="39"/>
      <c r="P215" s="39"/>
      <c r="Q215" s="39" t="s">
        <v>46</v>
      </c>
      <c r="R215" s="39"/>
      <c r="S215" s="39"/>
      <c r="T215" s="39"/>
      <c r="U215" s="39"/>
      <c r="V215" s="39"/>
      <c r="W215" s="39"/>
      <c r="X215" s="39"/>
      <c r="Y215" s="39"/>
      <c r="Z215" s="39"/>
      <c r="AA215" s="39" t="s">
        <v>72</v>
      </c>
      <c r="AB215" s="39" t="s">
        <v>72</v>
      </c>
      <c r="AC215" s="39"/>
      <c r="AD215" s="39"/>
      <c r="AE215" s="39"/>
      <c r="AF215" s="39"/>
      <c r="AG215" s="39" t="str">
        <f>VLOOKUP(B215,Sheet1!$C$4:$D$126,2,0)</f>
        <v>Felix</v>
      </c>
    </row>
    <row r="216" ht="15.0" customHeight="1">
      <c r="A216" s="39">
        <v>213.0</v>
      </c>
      <c r="B216" s="40" t="s">
        <v>397</v>
      </c>
      <c r="C216" s="39" t="s">
        <v>8</v>
      </c>
      <c r="D216" s="39">
        <v>2023.0</v>
      </c>
      <c r="E216" s="39" t="s">
        <v>398</v>
      </c>
      <c r="F216" s="39" t="s">
        <v>403</v>
      </c>
      <c r="G216" s="39"/>
      <c r="H216" s="39"/>
      <c r="I216" s="39"/>
      <c r="J216" s="39"/>
      <c r="K216" s="39"/>
      <c r="L216" s="39"/>
      <c r="M216" s="39"/>
      <c r="N216" s="39"/>
      <c r="O216" s="39"/>
      <c r="P216" s="39"/>
      <c r="Q216" s="39" t="s">
        <v>46</v>
      </c>
      <c r="R216" s="39"/>
      <c r="S216" s="39"/>
      <c r="T216" s="39"/>
      <c r="U216" s="39"/>
      <c r="V216" s="39"/>
      <c r="W216" s="39"/>
      <c r="X216" s="39"/>
      <c r="Y216" s="39"/>
      <c r="Z216" s="39"/>
      <c r="AA216" s="39" t="s">
        <v>72</v>
      </c>
      <c r="AB216" s="39" t="s">
        <v>72</v>
      </c>
      <c r="AC216" s="39"/>
      <c r="AD216" s="39"/>
      <c r="AE216" s="39"/>
      <c r="AF216" s="39"/>
      <c r="AG216" s="39" t="str">
        <f>VLOOKUP(B216,Sheet1!$C$4:$D$126,2,0)</f>
        <v>Felix</v>
      </c>
    </row>
    <row r="217" ht="15.0" customHeight="1">
      <c r="A217" s="39">
        <v>214.0</v>
      </c>
      <c r="B217" s="40" t="s">
        <v>404</v>
      </c>
      <c r="C217" s="39" t="s">
        <v>6</v>
      </c>
      <c r="D217" s="39">
        <v>2023.0</v>
      </c>
      <c r="E217" s="39" t="s">
        <v>405</v>
      </c>
      <c r="F217" s="39" t="s">
        <v>151</v>
      </c>
      <c r="G217" s="39"/>
      <c r="H217" s="39"/>
      <c r="I217" s="39"/>
      <c r="J217" s="39"/>
      <c r="K217" s="39"/>
      <c r="L217" s="39"/>
      <c r="M217" s="39"/>
      <c r="N217" s="39"/>
      <c r="O217" s="39"/>
      <c r="P217" s="39"/>
      <c r="Q217" s="39" t="s">
        <v>46</v>
      </c>
      <c r="R217" s="39"/>
      <c r="S217" s="39"/>
      <c r="T217" s="39"/>
      <c r="U217" s="39"/>
      <c r="V217" s="39"/>
      <c r="W217" s="39"/>
      <c r="X217" s="39"/>
      <c r="Y217" s="39"/>
      <c r="Z217" s="39"/>
      <c r="AA217" s="39" t="s">
        <v>72</v>
      </c>
      <c r="AB217" s="39" t="s">
        <v>72</v>
      </c>
      <c r="AC217" s="39"/>
      <c r="AD217" s="39"/>
      <c r="AE217" s="39"/>
      <c r="AF217" s="39"/>
      <c r="AG217" s="39" t="str">
        <f>VLOOKUP(B217,Sheet1!$C$4:$D$126,2,0)</f>
        <v>Both</v>
      </c>
    </row>
    <row r="218" ht="15.0" customHeight="1">
      <c r="A218" s="39">
        <v>215.0</v>
      </c>
      <c r="B218" s="40" t="s">
        <v>404</v>
      </c>
      <c r="C218" s="39" t="s">
        <v>6</v>
      </c>
      <c r="D218" s="39">
        <v>2023.0</v>
      </c>
      <c r="E218" s="39" t="s">
        <v>405</v>
      </c>
      <c r="F218" s="39" t="s">
        <v>152</v>
      </c>
      <c r="G218" s="39"/>
      <c r="H218" s="39"/>
      <c r="I218" s="39"/>
      <c r="J218" s="39"/>
      <c r="K218" s="39"/>
      <c r="L218" s="39"/>
      <c r="M218" s="39"/>
      <c r="N218" s="39"/>
      <c r="O218" s="39"/>
      <c r="P218" s="39"/>
      <c r="Q218" s="39" t="s">
        <v>46</v>
      </c>
      <c r="R218" s="39"/>
      <c r="S218" s="39"/>
      <c r="T218" s="39"/>
      <c r="U218" s="39"/>
      <c r="V218" s="39"/>
      <c r="W218" s="39"/>
      <c r="X218" s="39"/>
      <c r="Y218" s="39"/>
      <c r="Z218" s="39"/>
      <c r="AA218" s="39" t="s">
        <v>72</v>
      </c>
      <c r="AB218" s="39" t="s">
        <v>72</v>
      </c>
      <c r="AC218" s="39"/>
      <c r="AD218" s="39"/>
      <c r="AE218" s="39"/>
      <c r="AF218" s="39"/>
      <c r="AG218" s="39" t="str">
        <f>VLOOKUP(B218,Sheet1!$C$4:$D$126,2,0)</f>
        <v>Both</v>
      </c>
    </row>
    <row r="219" ht="15.0" customHeight="1">
      <c r="A219" s="39">
        <v>216.0</v>
      </c>
      <c r="B219" s="40" t="s">
        <v>404</v>
      </c>
      <c r="C219" s="39" t="s">
        <v>6</v>
      </c>
      <c r="D219" s="39">
        <v>2023.0</v>
      </c>
      <c r="E219" s="39" t="s">
        <v>405</v>
      </c>
      <c r="F219" s="39" t="s">
        <v>159</v>
      </c>
      <c r="G219" s="39"/>
      <c r="H219" s="39"/>
      <c r="I219" s="39"/>
      <c r="J219" s="39"/>
      <c r="K219" s="39"/>
      <c r="L219" s="39"/>
      <c r="M219" s="39"/>
      <c r="N219" s="39"/>
      <c r="O219" s="39"/>
      <c r="P219" s="39"/>
      <c r="Q219" s="39" t="s">
        <v>46</v>
      </c>
      <c r="R219" s="39"/>
      <c r="S219" s="39"/>
      <c r="T219" s="39"/>
      <c r="U219" s="39"/>
      <c r="V219" s="39"/>
      <c r="W219" s="39"/>
      <c r="X219" s="39"/>
      <c r="Y219" s="39"/>
      <c r="Z219" s="39"/>
      <c r="AA219" s="39" t="s">
        <v>72</v>
      </c>
      <c r="AB219" s="39" t="s">
        <v>72</v>
      </c>
      <c r="AC219" s="39"/>
      <c r="AD219" s="39"/>
      <c r="AE219" s="39"/>
      <c r="AF219" s="39"/>
      <c r="AG219" s="39" t="str">
        <f>VLOOKUP(B219,Sheet1!$C$4:$D$126,2,0)</f>
        <v>Both</v>
      </c>
    </row>
    <row r="220" ht="15.0" customHeight="1">
      <c r="A220" s="39">
        <v>217.0</v>
      </c>
      <c r="B220" s="40" t="s">
        <v>404</v>
      </c>
      <c r="C220" s="39" t="s">
        <v>6</v>
      </c>
      <c r="D220" s="39">
        <v>2023.0</v>
      </c>
      <c r="E220" s="39" t="s">
        <v>405</v>
      </c>
      <c r="F220" s="39" t="s">
        <v>148</v>
      </c>
      <c r="G220" s="39"/>
      <c r="H220" s="39"/>
      <c r="I220" s="39"/>
      <c r="J220" s="39"/>
      <c r="K220" s="39"/>
      <c r="L220" s="39"/>
      <c r="M220" s="39"/>
      <c r="N220" s="39"/>
      <c r="O220" s="39"/>
      <c r="P220" s="39"/>
      <c r="Q220" s="39" t="s">
        <v>46</v>
      </c>
      <c r="R220" s="39"/>
      <c r="S220" s="39"/>
      <c r="T220" s="39"/>
      <c r="U220" s="39"/>
      <c r="V220" s="39"/>
      <c r="W220" s="39"/>
      <c r="X220" s="39"/>
      <c r="Y220" s="39"/>
      <c r="Z220" s="39"/>
      <c r="AA220" s="39" t="s">
        <v>72</v>
      </c>
      <c r="AB220" s="39" t="s">
        <v>72</v>
      </c>
      <c r="AC220" s="39"/>
      <c r="AD220" s="39"/>
      <c r="AE220" s="39"/>
      <c r="AF220" s="39"/>
      <c r="AG220" s="39" t="str">
        <f>VLOOKUP(B220,Sheet1!$C$4:$D$126,2,0)</f>
        <v>Both</v>
      </c>
    </row>
    <row r="221" ht="15.0" customHeight="1">
      <c r="A221" s="39">
        <v>218.0</v>
      </c>
      <c r="B221" s="40" t="s">
        <v>406</v>
      </c>
      <c r="C221" s="39" t="s">
        <v>9</v>
      </c>
      <c r="D221" s="39">
        <v>2023.0</v>
      </c>
      <c r="E221" s="39" t="s">
        <v>407</v>
      </c>
      <c r="F221" s="39" t="s">
        <v>152</v>
      </c>
      <c r="G221" s="39"/>
      <c r="H221" s="39"/>
      <c r="I221" s="39"/>
      <c r="J221" s="39"/>
      <c r="K221" s="39"/>
      <c r="L221" s="39"/>
      <c r="M221" s="39"/>
      <c r="N221" s="39"/>
      <c r="O221" s="39"/>
      <c r="P221" s="39"/>
      <c r="Q221" s="39" t="s">
        <v>46</v>
      </c>
      <c r="R221" s="39"/>
      <c r="S221" s="39"/>
      <c r="T221" s="39"/>
      <c r="U221" s="39"/>
      <c r="V221" s="39"/>
      <c r="W221" s="39"/>
      <c r="X221" s="39"/>
      <c r="Y221" s="39"/>
      <c r="Z221" s="39"/>
      <c r="AA221" s="39" t="s">
        <v>72</v>
      </c>
      <c r="AB221" s="39" t="s">
        <v>72</v>
      </c>
      <c r="AC221" s="39"/>
      <c r="AD221" s="39"/>
      <c r="AE221" s="39"/>
      <c r="AF221" s="39"/>
      <c r="AG221" s="39" t="str">
        <f>VLOOKUP(B221,Sheet1!$C$4:$D$126,2,0)</f>
        <v>Both</v>
      </c>
    </row>
    <row r="222" ht="15.0" customHeight="1">
      <c r="A222" s="39">
        <v>219.0</v>
      </c>
      <c r="B222" s="40" t="s">
        <v>408</v>
      </c>
      <c r="C222" s="39" t="s">
        <v>6</v>
      </c>
      <c r="D222" s="39">
        <v>2023.0</v>
      </c>
      <c r="E222" s="39" t="s">
        <v>409</v>
      </c>
      <c r="F222" s="39" t="s">
        <v>151</v>
      </c>
      <c r="G222" s="39"/>
      <c r="H222" s="39"/>
      <c r="I222" s="39"/>
      <c r="J222" s="39"/>
      <c r="K222" s="39"/>
      <c r="L222" s="39"/>
      <c r="M222" s="39"/>
      <c r="N222" s="39"/>
      <c r="O222" s="39"/>
      <c r="P222" s="39"/>
      <c r="Q222" s="39" t="s">
        <v>46</v>
      </c>
      <c r="R222" s="39"/>
      <c r="S222" s="39"/>
      <c r="T222" s="39"/>
      <c r="U222" s="39"/>
      <c r="V222" s="39"/>
      <c r="W222" s="39"/>
      <c r="X222" s="39"/>
      <c r="Y222" s="39"/>
      <c r="Z222" s="39"/>
      <c r="AA222" s="39" t="s">
        <v>72</v>
      </c>
      <c r="AB222" s="39" t="s">
        <v>72</v>
      </c>
      <c r="AC222" s="39"/>
      <c r="AD222" s="39"/>
      <c r="AE222" s="39"/>
      <c r="AF222" s="39"/>
      <c r="AG222" s="39" t="str">
        <f>VLOOKUP(B222,Sheet1!$C$4:$D$126,2,0)</f>
        <v>Jiwoo</v>
      </c>
    </row>
    <row r="223" ht="15.0" customHeight="1">
      <c r="A223" s="39">
        <v>220.0</v>
      </c>
      <c r="B223" s="40" t="s">
        <v>408</v>
      </c>
      <c r="C223" s="39" t="s">
        <v>6</v>
      </c>
      <c r="D223" s="39">
        <v>2023.0</v>
      </c>
      <c r="E223" s="39" t="s">
        <v>409</v>
      </c>
      <c r="F223" s="39" t="s">
        <v>152</v>
      </c>
      <c r="G223" s="39"/>
      <c r="H223" s="39"/>
      <c r="I223" s="39"/>
      <c r="J223" s="39"/>
      <c r="K223" s="39"/>
      <c r="L223" s="39"/>
      <c r="M223" s="39"/>
      <c r="N223" s="39"/>
      <c r="O223" s="39"/>
      <c r="P223" s="39"/>
      <c r="Q223" s="39" t="s">
        <v>46</v>
      </c>
      <c r="R223" s="39"/>
      <c r="S223" s="39"/>
      <c r="T223" s="39"/>
      <c r="U223" s="39"/>
      <c r="V223" s="39"/>
      <c r="W223" s="39"/>
      <c r="X223" s="39"/>
      <c r="Y223" s="39"/>
      <c r="Z223" s="39"/>
      <c r="AA223" s="39" t="s">
        <v>72</v>
      </c>
      <c r="AB223" s="39" t="s">
        <v>72</v>
      </c>
      <c r="AC223" s="39"/>
      <c r="AD223" s="39"/>
      <c r="AE223" s="39"/>
      <c r="AF223" s="39"/>
      <c r="AG223" s="39" t="str">
        <f>VLOOKUP(B223,Sheet1!$C$4:$D$126,2,0)</f>
        <v>Jiwoo</v>
      </c>
    </row>
    <row r="224" ht="15.0" customHeight="1">
      <c r="A224" s="39">
        <v>221.0</v>
      </c>
      <c r="B224" s="40" t="s">
        <v>408</v>
      </c>
      <c r="C224" s="39" t="s">
        <v>6</v>
      </c>
      <c r="D224" s="39">
        <v>2023.0</v>
      </c>
      <c r="E224" s="39" t="s">
        <v>409</v>
      </c>
      <c r="F224" s="39" t="s">
        <v>159</v>
      </c>
      <c r="G224" s="39"/>
      <c r="H224" s="39"/>
      <c r="I224" s="39"/>
      <c r="J224" s="39"/>
      <c r="K224" s="39"/>
      <c r="L224" s="39"/>
      <c r="M224" s="39"/>
      <c r="N224" s="39"/>
      <c r="O224" s="39"/>
      <c r="P224" s="39"/>
      <c r="Q224" s="39" t="s">
        <v>46</v>
      </c>
      <c r="R224" s="39"/>
      <c r="S224" s="39"/>
      <c r="T224" s="39"/>
      <c r="U224" s="39"/>
      <c r="V224" s="39"/>
      <c r="W224" s="39"/>
      <c r="X224" s="39"/>
      <c r="Y224" s="39"/>
      <c r="Z224" s="39"/>
      <c r="AA224" s="39" t="s">
        <v>72</v>
      </c>
      <c r="AB224" s="39" t="s">
        <v>72</v>
      </c>
      <c r="AC224" s="39"/>
      <c r="AD224" s="39"/>
      <c r="AE224" s="39"/>
      <c r="AF224" s="39"/>
      <c r="AG224" s="39" t="str">
        <f>VLOOKUP(B224,Sheet1!$C$4:$D$126,2,0)</f>
        <v>Jiwoo</v>
      </c>
    </row>
    <row r="225" ht="15.0" customHeight="1">
      <c r="A225" s="39">
        <v>222.0</v>
      </c>
      <c r="B225" s="40" t="s">
        <v>408</v>
      </c>
      <c r="C225" s="39" t="s">
        <v>6</v>
      </c>
      <c r="D225" s="39">
        <v>2023.0</v>
      </c>
      <c r="E225" s="39" t="s">
        <v>409</v>
      </c>
      <c r="F225" s="39" t="s">
        <v>160</v>
      </c>
      <c r="G225" s="39"/>
      <c r="H225" s="39"/>
      <c r="I225" s="39"/>
      <c r="J225" s="39"/>
      <c r="K225" s="39"/>
      <c r="L225" s="39"/>
      <c r="M225" s="39"/>
      <c r="N225" s="39"/>
      <c r="O225" s="39"/>
      <c r="P225" s="39"/>
      <c r="Q225" s="39" t="s">
        <v>46</v>
      </c>
      <c r="R225" s="39"/>
      <c r="S225" s="39"/>
      <c r="T225" s="39"/>
      <c r="U225" s="39"/>
      <c r="V225" s="39"/>
      <c r="W225" s="39"/>
      <c r="X225" s="39"/>
      <c r="Y225" s="39"/>
      <c r="Z225" s="39"/>
      <c r="AA225" s="39" t="s">
        <v>72</v>
      </c>
      <c r="AB225" s="39" t="s">
        <v>72</v>
      </c>
      <c r="AC225" s="39"/>
      <c r="AD225" s="39"/>
      <c r="AE225" s="39"/>
      <c r="AF225" s="39"/>
      <c r="AG225" s="39" t="str">
        <f>VLOOKUP(B225,Sheet1!$C$4:$D$126,2,0)</f>
        <v>Jiwoo</v>
      </c>
    </row>
    <row r="226" ht="15.0" customHeight="1">
      <c r="A226" s="39">
        <v>223.0</v>
      </c>
      <c r="B226" s="40" t="s">
        <v>408</v>
      </c>
      <c r="C226" s="39" t="s">
        <v>6</v>
      </c>
      <c r="D226" s="39">
        <v>2023.0</v>
      </c>
      <c r="E226" s="39" t="s">
        <v>409</v>
      </c>
      <c r="F226" s="39" t="s">
        <v>148</v>
      </c>
      <c r="G226" s="39"/>
      <c r="H226" s="39"/>
      <c r="I226" s="39"/>
      <c r="J226" s="39"/>
      <c r="K226" s="39"/>
      <c r="L226" s="39"/>
      <c r="M226" s="39"/>
      <c r="N226" s="39"/>
      <c r="O226" s="39"/>
      <c r="P226" s="39"/>
      <c r="Q226" s="39" t="s">
        <v>46</v>
      </c>
      <c r="R226" s="39"/>
      <c r="S226" s="39"/>
      <c r="T226" s="39"/>
      <c r="U226" s="39"/>
      <c r="V226" s="39"/>
      <c r="W226" s="39"/>
      <c r="X226" s="39"/>
      <c r="Y226" s="39"/>
      <c r="Z226" s="39"/>
      <c r="AA226" s="39" t="s">
        <v>72</v>
      </c>
      <c r="AB226" s="39" t="s">
        <v>72</v>
      </c>
      <c r="AC226" s="39"/>
      <c r="AD226" s="39"/>
      <c r="AE226" s="39"/>
      <c r="AF226" s="39"/>
      <c r="AG226" s="39" t="str">
        <f>VLOOKUP(B226,Sheet1!$C$4:$D$126,2,0)</f>
        <v>Jiwoo</v>
      </c>
    </row>
    <row r="227" ht="15.0" customHeight="1">
      <c r="A227" s="39">
        <v>224.0</v>
      </c>
      <c r="B227" s="40" t="s">
        <v>410</v>
      </c>
      <c r="C227" s="39" t="s">
        <v>6</v>
      </c>
      <c r="D227" s="39">
        <v>2023.0</v>
      </c>
      <c r="E227" s="39" t="s">
        <v>411</v>
      </c>
      <c r="F227" s="39" t="s">
        <v>219</v>
      </c>
      <c r="G227" s="39"/>
      <c r="H227" s="39"/>
      <c r="I227" s="39"/>
      <c r="J227" s="39"/>
      <c r="K227" s="39"/>
      <c r="L227" s="39"/>
      <c r="M227" s="39"/>
      <c r="N227" s="39"/>
      <c r="O227" s="39"/>
      <c r="P227" s="39"/>
      <c r="Q227" s="39" t="s">
        <v>46</v>
      </c>
      <c r="R227" s="39"/>
      <c r="S227" s="39"/>
      <c r="T227" s="39"/>
      <c r="U227" s="39"/>
      <c r="V227" s="39"/>
      <c r="W227" s="39"/>
      <c r="X227" s="39"/>
      <c r="Y227" s="39"/>
      <c r="Z227" s="39"/>
      <c r="AA227" s="39" t="s">
        <v>72</v>
      </c>
      <c r="AB227" s="39" t="s">
        <v>72</v>
      </c>
      <c r="AC227" s="39"/>
      <c r="AD227" s="39"/>
      <c r="AE227" s="39"/>
      <c r="AF227" s="39"/>
      <c r="AG227" s="39" t="str">
        <f>VLOOKUP(B227,Sheet1!$C$4:$D$126,2,0)</f>
        <v>Felix</v>
      </c>
    </row>
    <row r="228" ht="15.0" customHeight="1">
      <c r="A228" s="39">
        <v>225.0</v>
      </c>
      <c r="B228" s="40" t="s">
        <v>410</v>
      </c>
      <c r="C228" s="39" t="s">
        <v>6</v>
      </c>
      <c r="D228" s="39">
        <v>2023.0</v>
      </c>
      <c r="E228" s="39" t="s">
        <v>411</v>
      </c>
      <c r="F228" s="39" t="s">
        <v>151</v>
      </c>
      <c r="G228" s="39"/>
      <c r="H228" s="39"/>
      <c r="I228" s="39"/>
      <c r="J228" s="39"/>
      <c r="K228" s="39"/>
      <c r="L228" s="39"/>
      <c r="M228" s="39"/>
      <c r="N228" s="39"/>
      <c r="O228" s="39"/>
      <c r="P228" s="39"/>
      <c r="Q228" s="39" t="s">
        <v>46</v>
      </c>
      <c r="R228" s="39"/>
      <c r="S228" s="39"/>
      <c r="T228" s="39"/>
      <c r="U228" s="39"/>
      <c r="V228" s="39"/>
      <c r="W228" s="39"/>
      <c r="X228" s="39"/>
      <c r="Y228" s="39"/>
      <c r="Z228" s="39"/>
      <c r="AA228" s="39" t="s">
        <v>72</v>
      </c>
      <c r="AB228" s="39" t="s">
        <v>72</v>
      </c>
      <c r="AC228" s="39"/>
      <c r="AD228" s="39"/>
      <c r="AE228" s="39"/>
      <c r="AF228" s="39"/>
      <c r="AG228" s="39" t="str">
        <f>VLOOKUP(B228,Sheet1!$C$4:$D$126,2,0)</f>
        <v>Felix</v>
      </c>
    </row>
    <row r="229" ht="15.0" customHeight="1">
      <c r="A229" s="39">
        <v>226.0</v>
      </c>
      <c r="B229" s="40" t="s">
        <v>410</v>
      </c>
      <c r="C229" s="39" t="s">
        <v>6</v>
      </c>
      <c r="D229" s="39">
        <v>2023.0</v>
      </c>
      <c r="E229" s="39" t="s">
        <v>411</v>
      </c>
      <c r="F229" s="39" t="s">
        <v>152</v>
      </c>
      <c r="G229" s="39"/>
      <c r="H229" s="39"/>
      <c r="I229" s="39"/>
      <c r="J229" s="39"/>
      <c r="K229" s="39"/>
      <c r="L229" s="39"/>
      <c r="M229" s="39"/>
      <c r="N229" s="39"/>
      <c r="O229" s="39"/>
      <c r="P229" s="39"/>
      <c r="Q229" s="39" t="s">
        <v>46</v>
      </c>
      <c r="R229" s="39"/>
      <c r="S229" s="39"/>
      <c r="T229" s="39"/>
      <c r="U229" s="39"/>
      <c r="V229" s="39"/>
      <c r="W229" s="39"/>
      <c r="X229" s="39"/>
      <c r="Y229" s="39"/>
      <c r="Z229" s="39"/>
      <c r="AA229" s="39" t="s">
        <v>72</v>
      </c>
      <c r="AB229" s="39" t="s">
        <v>72</v>
      </c>
      <c r="AC229" s="39"/>
      <c r="AD229" s="39"/>
      <c r="AE229" s="39"/>
      <c r="AF229" s="39"/>
      <c r="AG229" s="39" t="str">
        <f>VLOOKUP(B229,Sheet1!$C$4:$D$126,2,0)</f>
        <v>Felix</v>
      </c>
    </row>
    <row r="230" ht="15.0" customHeight="1">
      <c r="A230" s="39">
        <v>227.0</v>
      </c>
      <c r="B230" s="40" t="s">
        <v>410</v>
      </c>
      <c r="C230" s="39" t="s">
        <v>6</v>
      </c>
      <c r="D230" s="39">
        <v>2023.0</v>
      </c>
      <c r="E230" s="39" t="s">
        <v>411</v>
      </c>
      <c r="F230" s="39" t="s">
        <v>159</v>
      </c>
      <c r="G230" s="39"/>
      <c r="H230" s="39"/>
      <c r="I230" s="39"/>
      <c r="J230" s="39"/>
      <c r="K230" s="39"/>
      <c r="L230" s="39"/>
      <c r="M230" s="39"/>
      <c r="N230" s="39"/>
      <c r="O230" s="39"/>
      <c r="P230" s="39"/>
      <c r="Q230" s="39" t="s">
        <v>46</v>
      </c>
      <c r="R230" s="39"/>
      <c r="S230" s="39"/>
      <c r="T230" s="39"/>
      <c r="U230" s="39"/>
      <c r="V230" s="39"/>
      <c r="W230" s="39"/>
      <c r="X230" s="39"/>
      <c r="Y230" s="39"/>
      <c r="Z230" s="39"/>
      <c r="AA230" s="39" t="s">
        <v>72</v>
      </c>
      <c r="AB230" s="39" t="s">
        <v>72</v>
      </c>
      <c r="AC230" s="39"/>
      <c r="AD230" s="39"/>
      <c r="AE230" s="39"/>
      <c r="AF230" s="39"/>
      <c r="AG230" s="39" t="str">
        <f>VLOOKUP(B230,Sheet1!$C$4:$D$126,2,0)</f>
        <v>Felix</v>
      </c>
    </row>
    <row r="231" ht="15.0" customHeight="1">
      <c r="A231" s="39">
        <v>228.0</v>
      </c>
      <c r="B231" s="40" t="s">
        <v>410</v>
      </c>
      <c r="C231" s="39" t="s">
        <v>6</v>
      </c>
      <c r="D231" s="39">
        <v>2023.0</v>
      </c>
      <c r="E231" s="39" t="s">
        <v>411</v>
      </c>
      <c r="F231" s="39" t="s">
        <v>412</v>
      </c>
      <c r="G231" s="39"/>
      <c r="H231" s="39"/>
      <c r="I231" s="39"/>
      <c r="J231" s="39"/>
      <c r="K231" s="39"/>
      <c r="L231" s="39"/>
      <c r="M231" s="39"/>
      <c r="N231" s="39"/>
      <c r="O231" s="39"/>
      <c r="P231" s="39"/>
      <c r="Q231" s="39" t="s">
        <v>46</v>
      </c>
      <c r="R231" s="39"/>
      <c r="S231" s="39"/>
      <c r="T231" s="39"/>
      <c r="U231" s="39"/>
      <c r="V231" s="39"/>
      <c r="W231" s="39"/>
      <c r="X231" s="39"/>
      <c r="Y231" s="39"/>
      <c r="Z231" s="39"/>
      <c r="AA231" s="39" t="s">
        <v>72</v>
      </c>
      <c r="AB231" s="39" t="s">
        <v>72</v>
      </c>
      <c r="AC231" s="39"/>
      <c r="AD231" s="39"/>
      <c r="AE231" s="39"/>
      <c r="AF231" s="39"/>
      <c r="AG231" s="39" t="str">
        <f>VLOOKUP(B231,Sheet1!$C$4:$D$126,2,0)</f>
        <v>Felix</v>
      </c>
    </row>
    <row r="232" ht="15.0" customHeight="1">
      <c r="A232" s="39">
        <v>229.0</v>
      </c>
      <c r="B232" s="40" t="s">
        <v>410</v>
      </c>
      <c r="C232" s="39" t="s">
        <v>6</v>
      </c>
      <c r="D232" s="39">
        <v>2023.0</v>
      </c>
      <c r="E232" s="39" t="s">
        <v>411</v>
      </c>
      <c r="F232" s="39" t="s">
        <v>413</v>
      </c>
      <c r="G232" s="39"/>
      <c r="H232" s="39"/>
      <c r="I232" s="39"/>
      <c r="J232" s="39"/>
      <c r="K232" s="39"/>
      <c r="L232" s="39"/>
      <c r="M232" s="39"/>
      <c r="N232" s="39"/>
      <c r="O232" s="39"/>
      <c r="P232" s="39"/>
      <c r="Q232" s="39" t="s">
        <v>46</v>
      </c>
      <c r="R232" s="39"/>
      <c r="S232" s="39"/>
      <c r="T232" s="39"/>
      <c r="U232" s="39"/>
      <c r="V232" s="39"/>
      <c r="W232" s="39"/>
      <c r="X232" s="39"/>
      <c r="Y232" s="39"/>
      <c r="Z232" s="39"/>
      <c r="AA232" s="39" t="s">
        <v>72</v>
      </c>
      <c r="AB232" s="39" t="s">
        <v>72</v>
      </c>
      <c r="AC232" s="39"/>
      <c r="AD232" s="39"/>
      <c r="AE232" s="39"/>
      <c r="AF232" s="39"/>
      <c r="AG232" s="39" t="str">
        <f>VLOOKUP(B232,Sheet1!$C$4:$D$126,2,0)</f>
        <v>Felix</v>
      </c>
    </row>
    <row r="233" ht="15.0" customHeight="1">
      <c r="A233" s="39">
        <v>230.0</v>
      </c>
      <c r="B233" s="40" t="s">
        <v>414</v>
      </c>
      <c r="C233" s="39" t="s">
        <v>6</v>
      </c>
      <c r="D233" s="39">
        <v>2023.0</v>
      </c>
      <c r="E233" s="39" t="s">
        <v>415</v>
      </c>
      <c r="F233" s="39" t="s">
        <v>416</v>
      </c>
      <c r="G233" s="39"/>
      <c r="H233" s="39"/>
      <c r="I233" s="39"/>
      <c r="J233" s="39"/>
      <c r="K233" s="39"/>
      <c r="L233" s="39"/>
      <c r="M233" s="39"/>
      <c r="N233" s="39"/>
      <c r="O233" s="39"/>
      <c r="P233" s="39"/>
      <c r="Q233" s="39" t="s">
        <v>46</v>
      </c>
      <c r="R233" s="39"/>
      <c r="S233" s="39"/>
      <c r="T233" s="39"/>
      <c r="U233" s="39"/>
      <c r="V233" s="39"/>
      <c r="W233" s="39"/>
      <c r="X233" s="39"/>
      <c r="Y233" s="39"/>
      <c r="Z233" s="39"/>
      <c r="AA233" s="39" t="s">
        <v>72</v>
      </c>
      <c r="AB233" s="39" t="s">
        <v>72</v>
      </c>
      <c r="AC233" s="39"/>
      <c r="AD233" s="39"/>
      <c r="AE233" s="39"/>
      <c r="AF233" s="39"/>
      <c r="AG233" s="39" t="str">
        <f>VLOOKUP(B233,Sheet1!$C$4:$D$126,2,0)</f>
        <v>Felix</v>
      </c>
    </row>
    <row r="234" ht="15.0" customHeight="1">
      <c r="A234" s="39">
        <v>231.0</v>
      </c>
      <c r="B234" s="40" t="s">
        <v>417</v>
      </c>
      <c r="C234" s="39" t="s">
        <v>8</v>
      </c>
      <c r="D234" s="39">
        <v>2023.0</v>
      </c>
      <c r="E234" s="39" t="s">
        <v>418</v>
      </c>
      <c r="F234" s="39" t="s">
        <v>419</v>
      </c>
      <c r="G234" s="39"/>
      <c r="H234" s="39"/>
      <c r="I234" s="39"/>
      <c r="J234" s="39"/>
      <c r="K234" s="39"/>
      <c r="L234" s="39"/>
      <c r="M234" s="39"/>
      <c r="N234" s="39"/>
      <c r="O234" s="39"/>
      <c r="P234" s="39"/>
      <c r="Q234" s="39" t="s">
        <v>46</v>
      </c>
      <c r="R234" s="39"/>
      <c r="S234" s="39"/>
      <c r="T234" s="39"/>
      <c r="U234" s="39"/>
      <c r="V234" s="39"/>
      <c r="W234" s="39"/>
      <c r="X234" s="39"/>
      <c r="Y234" s="39"/>
      <c r="Z234" s="39"/>
      <c r="AA234" s="39" t="s">
        <v>72</v>
      </c>
      <c r="AB234" s="39" t="s">
        <v>72</v>
      </c>
      <c r="AC234" s="39"/>
      <c r="AD234" s="39"/>
      <c r="AE234" s="39"/>
      <c r="AF234" s="39"/>
      <c r="AG234" s="39" t="str">
        <f>VLOOKUP(B234,Sheet1!$C$4:$D$126,2,0)</f>
        <v>Felix</v>
      </c>
    </row>
    <row r="235" ht="15.0" customHeight="1">
      <c r="A235" s="39">
        <v>232.0</v>
      </c>
      <c r="B235" s="40" t="s">
        <v>417</v>
      </c>
      <c r="C235" s="39" t="s">
        <v>8</v>
      </c>
      <c r="D235" s="39">
        <v>2023.0</v>
      </c>
      <c r="E235" s="39" t="s">
        <v>418</v>
      </c>
      <c r="F235" s="39" t="s">
        <v>420</v>
      </c>
      <c r="G235" s="39"/>
      <c r="H235" s="39"/>
      <c r="I235" s="39"/>
      <c r="J235" s="39"/>
      <c r="K235" s="39"/>
      <c r="L235" s="39"/>
      <c r="M235" s="39"/>
      <c r="N235" s="39"/>
      <c r="O235" s="39"/>
      <c r="P235" s="39"/>
      <c r="Q235" s="39" t="s">
        <v>46</v>
      </c>
      <c r="R235" s="39"/>
      <c r="S235" s="39"/>
      <c r="T235" s="39"/>
      <c r="U235" s="39"/>
      <c r="V235" s="39"/>
      <c r="W235" s="39"/>
      <c r="X235" s="39"/>
      <c r="Y235" s="39"/>
      <c r="Z235" s="39"/>
      <c r="AA235" s="39" t="s">
        <v>72</v>
      </c>
      <c r="AB235" s="39" t="s">
        <v>72</v>
      </c>
      <c r="AC235" s="39"/>
      <c r="AD235" s="39"/>
      <c r="AE235" s="39"/>
      <c r="AF235" s="39"/>
      <c r="AG235" s="39" t="str">
        <f>VLOOKUP(B235,Sheet1!$C$4:$D$126,2,0)</f>
        <v>Felix</v>
      </c>
    </row>
    <row r="236" ht="15.0" customHeight="1">
      <c r="A236" s="39">
        <v>233.0</v>
      </c>
      <c r="B236" s="40" t="s">
        <v>417</v>
      </c>
      <c r="C236" s="39" t="s">
        <v>8</v>
      </c>
      <c r="D236" s="39">
        <v>2023.0</v>
      </c>
      <c r="E236" s="39" t="s">
        <v>418</v>
      </c>
      <c r="F236" s="39" t="s">
        <v>421</v>
      </c>
      <c r="G236" s="39"/>
      <c r="H236" s="39"/>
      <c r="I236" s="39"/>
      <c r="J236" s="39"/>
      <c r="K236" s="39"/>
      <c r="L236" s="39"/>
      <c r="M236" s="39"/>
      <c r="N236" s="39"/>
      <c r="O236" s="39"/>
      <c r="P236" s="39"/>
      <c r="Q236" s="39" t="s">
        <v>46</v>
      </c>
      <c r="R236" s="39"/>
      <c r="S236" s="39"/>
      <c r="T236" s="39"/>
      <c r="U236" s="39"/>
      <c r="V236" s="39"/>
      <c r="W236" s="39"/>
      <c r="X236" s="39"/>
      <c r="Y236" s="39"/>
      <c r="Z236" s="39"/>
      <c r="AA236" s="39" t="s">
        <v>72</v>
      </c>
      <c r="AB236" s="39" t="s">
        <v>72</v>
      </c>
      <c r="AC236" s="39"/>
      <c r="AD236" s="39"/>
      <c r="AE236" s="39"/>
      <c r="AF236" s="39"/>
      <c r="AG236" s="39" t="str">
        <f>VLOOKUP(B236,Sheet1!$C$4:$D$126,2,0)</f>
        <v>Felix</v>
      </c>
    </row>
    <row r="237" ht="15.0" customHeight="1">
      <c r="A237" s="39">
        <v>234.0</v>
      </c>
      <c r="B237" s="41" t="s">
        <v>422</v>
      </c>
      <c r="C237" s="39" t="s">
        <v>6</v>
      </c>
      <c r="D237" s="39">
        <v>2023.0</v>
      </c>
      <c r="E237" s="39" t="s">
        <v>423</v>
      </c>
      <c r="F237" s="39" t="s">
        <v>424</v>
      </c>
      <c r="G237" s="39"/>
      <c r="H237" s="39"/>
      <c r="I237" s="39"/>
      <c r="J237" s="39"/>
      <c r="K237" s="39"/>
      <c r="L237" s="39"/>
      <c r="M237" s="39"/>
      <c r="N237" s="39"/>
      <c r="O237" s="39"/>
      <c r="P237" s="39"/>
      <c r="Q237" s="39" t="s">
        <v>46</v>
      </c>
      <c r="R237" s="39"/>
      <c r="S237" s="39"/>
      <c r="T237" s="39"/>
      <c r="U237" s="39"/>
      <c r="V237" s="39"/>
      <c r="W237" s="39"/>
      <c r="X237" s="39"/>
      <c r="Y237" s="39"/>
      <c r="Z237" s="39"/>
      <c r="AA237" s="39" t="s">
        <v>72</v>
      </c>
      <c r="AB237" s="39" t="s">
        <v>72</v>
      </c>
      <c r="AC237" s="39"/>
      <c r="AD237" s="39"/>
      <c r="AE237" s="39"/>
      <c r="AF237" s="39"/>
      <c r="AG237" s="39" t="str">
        <f>VLOOKUP(B237,Sheet1!$C$4:$D$126,2,0)</f>
        <v>Both</v>
      </c>
    </row>
    <row r="238" ht="15.0" customHeight="1">
      <c r="A238" s="39">
        <v>235.0</v>
      </c>
      <c r="B238" s="40" t="s">
        <v>425</v>
      </c>
      <c r="C238" s="39" t="s">
        <v>6</v>
      </c>
      <c r="D238" s="39">
        <v>2023.0</v>
      </c>
      <c r="E238" s="39" t="s">
        <v>426</v>
      </c>
      <c r="F238" s="39" t="s">
        <v>427</v>
      </c>
      <c r="G238" s="39"/>
      <c r="H238" s="39"/>
      <c r="I238" s="39"/>
      <c r="J238" s="39"/>
      <c r="K238" s="39"/>
      <c r="L238" s="39"/>
      <c r="M238" s="39"/>
      <c r="N238" s="39"/>
      <c r="O238" s="39"/>
      <c r="P238" s="39"/>
      <c r="Q238" s="39" t="s">
        <v>44</v>
      </c>
      <c r="R238" s="39"/>
      <c r="S238" s="39"/>
      <c r="T238" s="39"/>
      <c r="U238" s="39"/>
      <c r="V238" s="39"/>
      <c r="W238" s="39"/>
      <c r="X238" s="39"/>
      <c r="Y238" s="39"/>
      <c r="Z238" s="39"/>
      <c r="AA238" s="39" t="s">
        <v>72</v>
      </c>
      <c r="AB238" s="39" t="s">
        <v>72</v>
      </c>
      <c r="AC238" s="39"/>
      <c r="AD238" s="39"/>
      <c r="AE238" s="39"/>
      <c r="AF238" s="39"/>
      <c r="AG238" s="39" t="str">
        <f>VLOOKUP(B238,Sheet1!$C$4:$D$126,2,0)</f>
        <v>Both</v>
      </c>
    </row>
    <row r="239" ht="15.0" customHeight="1">
      <c r="A239" s="39">
        <v>236.0</v>
      </c>
      <c r="B239" s="40" t="s">
        <v>425</v>
      </c>
      <c r="C239" s="39" t="s">
        <v>6</v>
      </c>
      <c r="D239" s="39">
        <v>2023.0</v>
      </c>
      <c r="E239" s="39" t="s">
        <v>426</v>
      </c>
      <c r="F239" s="39" t="s">
        <v>428</v>
      </c>
      <c r="G239" s="39"/>
      <c r="H239" s="39"/>
      <c r="I239" s="39"/>
      <c r="J239" s="39"/>
      <c r="K239" s="39"/>
      <c r="L239" s="39"/>
      <c r="M239" s="39"/>
      <c r="N239" s="39"/>
      <c r="O239" s="39"/>
      <c r="P239" s="39"/>
      <c r="Q239" s="39" t="s">
        <v>44</v>
      </c>
      <c r="R239" s="39"/>
      <c r="S239" s="39"/>
      <c r="T239" s="39"/>
      <c r="U239" s="39"/>
      <c r="V239" s="39"/>
      <c r="W239" s="39"/>
      <c r="X239" s="39"/>
      <c r="Y239" s="39"/>
      <c r="Z239" s="39"/>
      <c r="AA239" s="39" t="s">
        <v>72</v>
      </c>
      <c r="AB239" s="39" t="s">
        <v>72</v>
      </c>
      <c r="AC239" s="39"/>
      <c r="AD239" s="39"/>
      <c r="AE239" s="39"/>
      <c r="AF239" s="39"/>
      <c r="AG239" s="39" t="str">
        <f>VLOOKUP(B239,Sheet1!$C$4:$D$126,2,0)</f>
        <v>Both</v>
      </c>
    </row>
    <row r="240" ht="15.0" customHeight="1">
      <c r="A240" s="39">
        <v>237.0</v>
      </c>
      <c r="B240" s="40" t="s">
        <v>425</v>
      </c>
      <c r="C240" s="39" t="s">
        <v>6</v>
      </c>
      <c r="D240" s="39">
        <v>2023.0</v>
      </c>
      <c r="E240" s="39" t="s">
        <v>426</v>
      </c>
      <c r="F240" s="39" t="s">
        <v>429</v>
      </c>
      <c r="G240" s="39"/>
      <c r="H240" s="39"/>
      <c r="I240" s="39"/>
      <c r="J240" s="39"/>
      <c r="K240" s="39"/>
      <c r="L240" s="39"/>
      <c r="M240" s="39"/>
      <c r="N240" s="39"/>
      <c r="O240" s="39"/>
      <c r="P240" s="39"/>
      <c r="Q240" s="39" t="s">
        <v>44</v>
      </c>
      <c r="R240" s="39"/>
      <c r="S240" s="39"/>
      <c r="T240" s="39"/>
      <c r="U240" s="39"/>
      <c r="V240" s="39"/>
      <c r="W240" s="39"/>
      <c r="X240" s="39"/>
      <c r="Y240" s="39"/>
      <c r="Z240" s="39"/>
      <c r="AA240" s="39" t="s">
        <v>72</v>
      </c>
      <c r="AB240" s="39" t="s">
        <v>72</v>
      </c>
      <c r="AC240" s="39"/>
      <c r="AD240" s="39"/>
      <c r="AE240" s="39"/>
      <c r="AF240" s="39"/>
      <c r="AG240" s="39" t="str">
        <f>VLOOKUP(B240,Sheet1!$C$4:$D$126,2,0)</f>
        <v>Both</v>
      </c>
    </row>
    <row r="241" ht="15.0" customHeight="1">
      <c r="A241" s="39">
        <v>238.0</v>
      </c>
      <c r="B241" s="40" t="s">
        <v>425</v>
      </c>
      <c r="C241" s="39" t="s">
        <v>6</v>
      </c>
      <c r="D241" s="39">
        <v>2023.0</v>
      </c>
      <c r="E241" s="39" t="s">
        <v>426</v>
      </c>
      <c r="F241" s="39" t="s">
        <v>430</v>
      </c>
      <c r="G241" s="39"/>
      <c r="H241" s="39"/>
      <c r="I241" s="39"/>
      <c r="J241" s="39"/>
      <c r="K241" s="39"/>
      <c r="L241" s="39"/>
      <c r="M241" s="39"/>
      <c r="N241" s="39"/>
      <c r="O241" s="39"/>
      <c r="P241" s="39"/>
      <c r="Q241" s="39" t="s">
        <v>44</v>
      </c>
      <c r="R241" s="39"/>
      <c r="S241" s="39"/>
      <c r="T241" s="39"/>
      <c r="U241" s="39"/>
      <c r="V241" s="39"/>
      <c r="W241" s="39"/>
      <c r="X241" s="39"/>
      <c r="Y241" s="39"/>
      <c r="Z241" s="39"/>
      <c r="AA241" s="39" t="s">
        <v>72</v>
      </c>
      <c r="AB241" s="39" t="s">
        <v>72</v>
      </c>
      <c r="AC241" s="39"/>
      <c r="AD241" s="39"/>
      <c r="AE241" s="39"/>
      <c r="AF241" s="39"/>
      <c r="AG241" s="39" t="str">
        <f>VLOOKUP(B241,Sheet1!$C$4:$D$126,2,0)</f>
        <v>Both</v>
      </c>
    </row>
    <row r="242" ht="15.0" customHeight="1">
      <c r="A242" s="39">
        <v>239.0</v>
      </c>
      <c r="B242" s="40" t="s">
        <v>431</v>
      </c>
      <c r="C242" s="39" t="s">
        <v>8</v>
      </c>
      <c r="D242" s="39">
        <v>2023.0</v>
      </c>
      <c r="E242" s="39" t="s">
        <v>432</v>
      </c>
      <c r="F242" s="39" t="s">
        <v>152</v>
      </c>
      <c r="G242" s="39"/>
      <c r="H242" s="39"/>
      <c r="I242" s="39"/>
      <c r="J242" s="39"/>
      <c r="K242" s="39"/>
      <c r="L242" s="39"/>
      <c r="M242" s="39"/>
      <c r="N242" s="39"/>
      <c r="O242" s="39"/>
      <c r="P242" s="39"/>
      <c r="Q242" s="39" t="s">
        <v>44</v>
      </c>
      <c r="R242" s="39"/>
      <c r="S242" s="39"/>
      <c r="T242" s="39"/>
      <c r="U242" s="39"/>
      <c r="V242" s="39"/>
      <c r="W242" s="39"/>
      <c r="X242" s="39"/>
      <c r="Y242" s="39"/>
      <c r="Z242" s="39"/>
      <c r="AA242" s="39" t="s">
        <v>72</v>
      </c>
      <c r="AB242" s="39" t="s">
        <v>72</v>
      </c>
      <c r="AC242" s="39"/>
      <c r="AD242" s="39"/>
      <c r="AE242" s="39"/>
      <c r="AF242" s="39"/>
      <c r="AG242" s="39" t="str">
        <f>VLOOKUP(B242,Sheet1!$C$4:$D$126,2,0)</f>
        <v>Jiwoo</v>
      </c>
    </row>
    <row r="243" ht="15.0" customHeight="1">
      <c r="A243" s="39">
        <v>240.0</v>
      </c>
      <c r="B243" s="40" t="s">
        <v>433</v>
      </c>
      <c r="C243" s="39" t="s">
        <v>9</v>
      </c>
      <c r="D243" s="39">
        <v>2023.0</v>
      </c>
      <c r="E243" s="39" t="s">
        <v>434</v>
      </c>
      <c r="F243" s="39" t="s">
        <v>159</v>
      </c>
      <c r="G243" s="39"/>
      <c r="H243" s="39"/>
      <c r="I243" s="39"/>
      <c r="J243" s="39"/>
      <c r="K243" s="39"/>
      <c r="L243" s="39"/>
      <c r="M243" s="39"/>
      <c r="N243" s="39"/>
      <c r="O243" s="39"/>
      <c r="P243" s="39"/>
      <c r="Q243" s="39" t="s">
        <v>46</v>
      </c>
      <c r="R243" s="39"/>
      <c r="S243" s="39"/>
      <c r="T243" s="39"/>
      <c r="U243" s="39"/>
      <c r="V243" s="39"/>
      <c r="W243" s="39"/>
      <c r="X243" s="39"/>
      <c r="Y243" s="39"/>
      <c r="Z243" s="39"/>
      <c r="AA243" s="39" t="s">
        <v>72</v>
      </c>
      <c r="AB243" s="39" t="s">
        <v>72</v>
      </c>
      <c r="AC243" s="39"/>
      <c r="AD243" s="39"/>
      <c r="AE243" s="39"/>
      <c r="AF243" s="39"/>
      <c r="AG243" s="39" t="str">
        <f>VLOOKUP(B243,Sheet1!$C$4:$D$126,2,0)</f>
        <v>Felix</v>
      </c>
    </row>
    <row r="244" ht="15.0" customHeight="1">
      <c r="A244" s="39">
        <v>241.0</v>
      </c>
      <c r="B244" s="40" t="s">
        <v>435</v>
      </c>
      <c r="C244" s="39" t="s">
        <v>9</v>
      </c>
      <c r="D244" s="39">
        <v>2023.0</v>
      </c>
      <c r="E244" s="39" t="s">
        <v>436</v>
      </c>
      <c r="F244" s="39" t="s">
        <v>437</v>
      </c>
      <c r="G244" s="39"/>
      <c r="H244" s="39"/>
      <c r="I244" s="39"/>
      <c r="J244" s="39"/>
      <c r="K244" s="39"/>
      <c r="L244" s="39"/>
      <c r="M244" s="39"/>
      <c r="N244" s="39"/>
      <c r="O244" s="39"/>
      <c r="P244" s="39"/>
      <c r="Q244" s="39" t="s">
        <v>46</v>
      </c>
      <c r="R244" s="39"/>
      <c r="S244" s="39"/>
      <c r="T244" s="39"/>
      <c r="U244" s="39"/>
      <c r="V244" s="39"/>
      <c r="W244" s="39"/>
      <c r="X244" s="39"/>
      <c r="Y244" s="39"/>
      <c r="Z244" s="39"/>
      <c r="AA244" s="39" t="s">
        <v>72</v>
      </c>
      <c r="AB244" s="39" t="s">
        <v>72</v>
      </c>
      <c r="AC244" s="39"/>
      <c r="AD244" s="39"/>
      <c r="AE244" s="39"/>
      <c r="AF244" s="39"/>
      <c r="AG244" s="39" t="str">
        <f>VLOOKUP(B244,Sheet1!$C$4:$D$126,2,0)</f>
        <v>Jiwoo</v>
      </c>
    </row>
    <row r="245" ht="15.0" customHeight="1">
      <c r="A245" s="39">
        <v>242.0</v>
      </c>
      <c r="B245" s="40" t="s">
        <v>435</v>
      </c>
      <c r="C245" s="39" t="s">
        <v>9</v>
      </c>
      <c r="D245" s="39">
        <v>2023.0</v>
      </c>
      <c r="E245" s="39" t="s">
        <v>436</v>
      </c>
      <c r="F245" s="39" t="s">
        <v>438</v>
      </c>
      <c r="G245" s="39"/>
      <c r="H245" s="39"/>
      <c r="I245" s="39"/>
      <c r="J245" s="39"/>
      <c r="K245" s="39"/>
      <c r="L245" s="39"/>
      <c r="M245" s="39"/>
      <c r="N245" s="39"/>
      <c r="O245" s="39"/>
      <c r="P245" s="39"/>
      <c r="Q245" s="39" t="s">
        <v>46</v>
      </c>
      <c r="R245" s="39"/>
      <c r="S245" s="39"/>
      <c r="T245" s="39"/>
      <c r="U245" s="39"/>
      <c r="V245" s="39"/>
      <c r="W245" s="39"/>
      <c r="X245" s="39"/>
      <c r="Y245" s="39"/>
      <c r="Z245" s="39"/>
      <c r="AA245" s="39" t="s">
        <v>72</v>
      </c>
      <c r="AB245" s="39" t="s">
        <v>72</v>
      </c>
      <c r="AC245" s="39"/>
      <c r="AD245" s="39"/>
      <c r="AE245" s="39"/>
      <c r="AF245" s="39"/>
      <c r="AG245" s="39" t="str">
        <f>VLOOKUP(B245,Sheet1!$C$4:$D$126,2,0)</f>
        <v>Jiwoo</v>
      </c>
    </row>
    <row r="246" ht="15.0" customHeight="1">
      <c r="A246" s="39">
        <v>243.0</v>
      </c>
      <c r="B246" s="40" t="s">
        <v>435</v>
      </c>
      <c r="C246" s="39" t="s">
        <v>9</v>
      </c>
      <c r="D246" s="39">
        <v>2023.0</v>
      </c>
      <c r="E246" s="39" t="s">
        <v>436</v>
      </c>
      <c r="F246" s="39" t="s">
        <v>439</v>
      </c>
      <c r="G246" s="39"/>
      <c r="H246" s="39"/>
      <c r="I246" s="39"/>
      <c r="J246" s="39"/>
      <c r="K246" s="39"/>
      <c r="L246" s="39"/>
      <c r="M246" s="39"/>
      <c r="N246" s="39"/>
      <c r="O246" s="39"/>
      <c r="P246" s="39"/>
      <c r="Q246" s="39" t="s">
        <v>46</v>
      </c>
      <c r="R246" s="39"/>
      <c r="S246" s="39"/>
      <c r="T246" s="39"/>
      <c r="U246" s="39"/>
      <c r="V246" s="39"/>
      <c r="W246" s="39"/>
      <c r="X246" s="39"/>
      <c r="Y246" s="39"/>
      <c r="Z246" s="39"/>
      <c r="AA246" s="39" t="s">
        <v>72</v>
      </c>
      <c r="AB246" s="39" t="s">
        <v>72</v>
      </c>
      <c r="AC246" s="39"/>
      <c r="AD246" s="39"/>
      <c r="AE246" s="39"/>
      <c r="AF246" s="39"/>
      <c r="AG246" s="39" t="str">
        <f>VLOOKUP(B246,Sheet1!$C$4:$D$126,2,0)</f>
        <v>Jiwoo</v>
      </c>
    </row>
    <row r="247" ht="15.0" customHeight="1">
      <c r="A247" s="39">
        <v>244.0</v>
      </c>
      <c r="B247" s="40" t="s">
        <v>435</v>
      </c>
      <c r="C247" s="39" t="s">
        <v>9</v>
      </c>
      <c r="D247" s="39">
        <v>2023.0</v>
      </c>
      <c r="E247" s="39" t="s">
        <v>436</v>
      </c>
      <c r="F247" s="39" t="s">
        <v>440</v>
      </c>
      <c r="G247" s="39"/>
      <c r="H247" s="39"/>
      <c r="I247" s="39"/>
      <c r="J247" s="39"/>
      <c r="K247" s="39"/>
      <c r="L247" s="39"/>
      <c r="M247" s="39"/>
      <c r="N247" s="39"/>
      <c r="O247" s="39"/>
      <c r="P247" s="39"/>
      <c r="Q247" s="39" t="s">
        <v>46</v>
      </c>
      <c r="R247" s="39"/>
      <c r="S247" s="39"/>
      <c r="T247" s="39"/>
      <c r="U247" s="39"/>
      <c r="V247" s="39"/>
      <c r="W247" s="39"/>
      <c r="X247" s="39"/>
      <c r="Y247" s="39"/>
      <c r="Z247" s="39"/>
      <c r="AA247" s="39" t="s">
        <v>72</v>
      </c>
      <c r="AB247" s="39" t="s">
        <v>72</v>
      </c>
      <c r="AC247" s="39"/>
      <c r="AD247" s="39"/>
      <c r="AE247" s="39"/>
      <c r="AF247" s="39"/>
      <c r="AG247" s="39" t="str">
        <f>VLOOKUP(B247,Sheet1!$C$4:$D$126,2,0)</f>
        <v>Jiwoo</v>
      </c>
    </row>
    <row r="248" ht="15.0" customHeight="1">
      <c r="A248" s="39">
        <v>245.0</v>
      </c>
      <c r="B248" s="40" t="s">
        <v>441</v>
      </c>
      <c r="C248" s="39" t="s">
        <v>6</v>
      </c>
      <c r="D248" s="39">
        <v>2023.0</v>
      </c>
      <c r="E248" s="39" t="s">
        <v>442</v>
      </c>
      <c r="F248" s="39" t="s">
        <v>151</v>
      </c>
      <c r="G248" s="39"/>
      <c r="H248" s="39"/>
      <c r="I248" s="39"/>
      <c r="J248" s="39"/>
      <c r="K248" s="39"/>
      <c r="L248" s="39"/>
      <c r="M248" s="39"/>
      <c r="N248" s="39"/>
      <c r="O248" s="39"/>
      <c r="P248" s="39"/>
      <c r="Q248" s="39" t="s">
        <v>44</v>
      </c>
      <c r="R248" s="39"/>
      <c r="S248" s="39"/>
      <c r="T248" s="39"/>
      <c r="U248" s="39"/>
      <c r="V248" s="39"/>
      <c r="W248" s="39"/>
      <c r="X248" s="39"/>
      <c r="Y248" s="39"/>
      <c r="Z248" s="39"/>
      <c r="AA248" s="39" t="s">
        <v>72</v>
      </c>
      <c r="AB248" s="39" t="s">
        <v>72</v>
      </c>
      <c r="AC248" s="39"/>
      <c r="AD248" s="39"/>
      <c r="AE248" s="39"/>
      <c r="AF248" s="39"/>
      <c r="AG248" s="39" t="str">
        <f>VLOOKUP(B248,Sheet1!$C$4:$D$126,2,0)</f>
        <v>Both</v>
      </c>
    </row>
    <row r="249" ht="15.0" customHeight="1">
      <c r="A249" s="39">
        <v>246.0</v>
      </c>
      <c r="B249" s="40" t="s">
        <v>441</v>
      </c>
      <c r="C249" s="39" t="s">
        <v>6</v>
      </c>
      <c r="D249" s="39">
        <v>2023.0</v>
      </c>
      <c r="E249" s="39" t="s">
        <v>442</v>
      </c>
      <c r="F249" s="39" t="s">
        <v>159</v>
      </c>
      <c r="G249" s="39"/>
      <c r="H249" s="39"/>
      <c r="I249" s="39"/>
      <c r="J249" s="39"/>
      <c r="K249" s="39"/>
      <c r="L249" s="39"/>
      <c r="M249" s="39"/>
      <c r="N249" s="39"/>
      <c r="O249" s="39"/>
      <c r="P249" s="39"/>
      <c r="Q249" s="39" t="s">
        <v>44</v>
      </c>
      <c r="R249" s="39"/>
      <c r="S249" s="39"/>
      <c r="T249" s="39"/>
      <c r="U249" s="39"/>
      <c r="V249" s="39"/>
      <c r="W249" s="39"/>
      <c r="X249" s="39"/>
      <c r="Y249" s="39"/>
      <c r="Z249" s="39"/>
      <c r="AA249" s="39" t="s">
        <v>72</v>
      </c>
      <c r="AB249" s="39" t="s">
        <v>72</v>
      </c>
      <c r="AC249" s="39"/>
      <c r="AD249" s="39"/>
      <c r="AE249" s="39"/>
      <c r="AF249" s="39"/>
      <c r="AG249" s="39" t="str">
        <f>VLOOKUP(B249,Sheet1!$C$4:$D$126,2,0)</f>
        <v>Both</v>
      </c>
    </row>
    <row r="250" ht="15.0" customHeight="1">
      <c r="A250" s="39">
        <v>247.0</v>
      </c>
      <c r="B250" s="40" t="s">
        <v>441</v>
      </c>
      <c r="C250" s="39" t="s">
        <v>6</v>
      </c>
      <c r="D250" s="39">
        <v>2023.0</v>
      </c>
      <c r="E250" s="39" t="s">
        <v>442</v>
      </c>
      <c r="F250" s="39" t="s">
        <v>148</v>
      </c>
      <c r="G250" s="39"/>
      <c r="H250" s="39"/>
      <c r="I250" s="39"/>
      <c r="J250" s="39"/>
      <c r="K250" s="39"/>
      <c r="L250" s="39"/>
      <c r="M250" s="39"/>
      <c r="N250" s="39"/>
      <c r="O250" s="39"/>
      <c r="P250" s="39"/>
      <c r="Q250" s="39" t="s">
        <v>44</v>
      </c>
      <c r="R250" s="39"/>
      <c r="S250" s="39"/>
      <c r="T250" s="39"/>
      <c r="U250" s="39"/>
      <c r="V250" s="39"/>
      <c r="W250" s="39"/>
      <c r="X250" s="39"/>
      <c r="Y250" s="39"/>
      <c r="Z250" s="39"/>
      <c r="AA250" s="39" t="s">
        <v>72</v>
      </c>
      <c r="AB250" s="39" t="s">
        <v>72</v>
      </c>
      <c r="AC250" s="39"/>
      <c r="AD250" s="39"/>
      <c r="AE250" s="39"/>
      <c r="AF250" s="39"/>
      <c r="AG250" s="39" t="str">
        <f>VLOOKUP(B250,Sheet1!$C$4:$D$126,2,0)</f>
        <v>Both</v>
      </c>
    </row>
    <row r="251" ht="15.0" customHeight="1">
      <c r="A251" s="39">
        <v>248.0</v>
      </c>
      <c r="B251" s="40" t="s">
        <v>443</v>
      </c>
      <c r="C251" s="39" t="s">
        <v>8</v>
      </c>
      <c r="D251" s="39">
        <v>2023.0</v>
      </c>
      <c r="E251" s="39" t="s">
        <v>444</v>
      </c>
      <c r="F251" s="39" t="s">
        <v>159</v>
      </c>
      <c r="G251" s="39"/>
      <c r="H251" s="39"/>
      <c r="I251" s="39"/>
      <c r="J251" s="39"/>
      <c r="K251" s="39"/>
      <c r="L251" s="39"/>
      <c r="M251" s="39"/>
      <c r="N251" s="39"/>
      <c r="O251" s="39"/>
      <c r="P251" s="39"/>
      <c r="Q251" s="39" t="s">
        <v>46</v>
      </c>
      <c r="R251" s="39"/>
      <c r="S251" s="39"/>
      <c r="T251" s="39"/>
      <c r="U251" s="39"/>
      <c r="V251" s="39"/>
      <c r="W251" s="39"/>
      <c r="X251" s="39"/>
      <c r="Y251" s="39"/>
      <c r="Z251" s="39"/>
      <c r="AA251" s="39" t="s">
        <v>72</v>
      </c>
      <c r="AB251" s="39" t="s">
        <v>72</v>
      </c>
      <c r="AC251" s="39"/>
      <c r="AD251" s="39"/>
      <c r="AE251" s="39"/>
      <c r="AF251" s="39"/>
      <c r="AG251" s="39" t="str">
        <f>VLOOKUP(B251,Sheet1!$C$4:$D$126,2,0)</f>
        <v>Both</v>
      </c>
    </row>
    <row r="252" ht="15.0" customHeight="1">
      <c r="A252" s="39">
        <v>249.0</v>
      </c>
      <c r="B252" s="40" t="s">
        <v>443</v>
      </c>
      <c r="C252" s="39" t="s">
        <v>8</v>
      </c>
      <c r="D252" s="39">
        <v>2023.0</v>
      </c>
      <c r="E252" s="39" t="s">
        <v>444</v>
      </c>
      <c r="F252" s="39" t="s">
        <v>148</v>
      </c>
      <c r="G252" s="39"/>
      <c r="H252" s="39"/>
      <c r="I252" s="39"/>
      <c r="J252" s="39"/>
      <c r="K252" s="39"/>
      <c r="L252" s="39"/>
      <c r="M252" s="39"/>
      <c r="N252" s="39"/>
      <c r="O252" s="39"/>
      <c r="P252" s="39"/>
      <c r="Q252" s="39" t="s">
        <v>46</v>
      </c>
      <c r="R252" s="39"/>
      <c r="S252" s="39"/>
      <c r="T252" s="39"/>
      <c r="U252" s="39"/>
      <c r="V252" s="39"/>
      <c r="W252" s="39"/>
      <c r="X252" s="39"/>
      <c r="Y252" s="39"/>
      <c r="Z252" s="39"/>
      <c r="AA252" s="39" t="s">
        <v>72</v>
      </c>
      <c r="AB252" s="39" t="s">
        <v>72</v>
      </c>
      <c r="AC252" s="39"/>
      <c r="AD252" s="39"/>
      <c r="AE252" s="39"/>
      <c r="AF252" s="39"/>
      <c r="AG252" s="39" t="str">
        <f>VLOOKUP(B252,Sheet1!$C$4:$D$126,2,0)</f>
        <v>Both</v>
      </c>
    </row>
    <row r="253" ht="15.0" customHeight="1">
      <c r="A253" s="39">
        <v>250.0</v>
      </c>
      <c r="B253" s="40" t="s">
        <v>445</v>
      </c>
      <c r="C253" s="39" t="s">
        <v>6</v>
      </c>
      <c r="D253" s="39">
        <v>2023.0</v>
      </c>
      <c r="E253" s="39" t="s">
        <v>446</v>
      </c>
      <c r="F253" s="39" t="s">
        <v>447</v>
      </c>
      <c r="G253" s="39"/>
      <c r="H253" s="39"/>
      <c r="I253" s="39"/>
      <c r="J253" s="39"/>
      <c r="K253" s="39"/>
      <c r="L253" s="39"/>
      <c r="M253" s="39"/>
      <c r="N253" s="39"/>
      <c r="O253" s="39"/>
      <c r="P253" s="39"/>
      <c r="Q253" s="39" t="s">
        <v>46</v>
      </c>
      <c r="R253" s="39"/>
      <c r="S253" s="39"/>
      <c r="T253" s="39"/>
      <c r="U253" s="39"/>
      <c r="V253" s="39"/>
      <c r="W253" s="39"/>
      <c r="X253" s="39"/>
      <c r="Y253" s="39"/>
      <c r="Z253" s="39"/>
      <c r="AA253" s="39" t="s">
        <v>72</v>
      </c>
      <c r="AB253" s="39" t="s">
        <v>72</v>
      </c>
      <c r="AC253" s="39"/>
      <c r="AD253" s="39"/>
      <c r="AE253" s="39"/>
      <c r="AF253" s="39"/>
      <c r="AG253" s="39" t="str">
        <f>VLOOKUP(B253,Sheet1!$C$4:$D$126,2,0)</f>
        <v>Both</v>
      </c>
    </row>
    <row r="254" ht="15.0" customHeight="1">
      <c r="A254" s="39">
        <v>251.0</v>
      </c>
      <c r="B254" s="40" t="s">
        <v>448</v>
      </c>
      <c r="C254" s="39" t="s">
        <v>8</v>
      </c>
      <c r="D254" s="39">
        <v>2023.0</v>
      </c>
      <c r="E254" s="39" t="s">
        <v>449</v>
      </c>
      <c r="F254" s="39" t="s">
        <v>270</v>
      </c>
      <c r="G254" s="39"/>
      <c r="H254" s="39"/>
      <c r="I254" s="39"/>
      <c r="J254" s="39"/>
      <c r="K254" s="39"/>
      <c r="L254" s="39"/>
      <c r="M254" s="39"/>
      <c r="N254" s="39"/>
      <c r="O254" s="39"/>
      <c r="P254" s="39"/>
      <c r="Q254" s="39" t="s">
        <v>46</v>
      </c>
      <c r="R254" s="39"/>
      <c r="S254" s="39"/>
      <c r="T254" s="39"/>
      <c r="U254" s="39"/>
      <c r="V254" s="39"/>
      <c r="W254" s="39"/>
      <c r="X254" s="39"/>
      <c r="Y254" s="39"/>
      <c r="Z254" s="39"/>
      <c r="AA254" s="39" t="s">
        <v>72</v>
      </c>
      <c r="AB254" s="39" t="s">
        <v>72</v>
      </c>
      <c r="AC254" s="39"/>
      <c r="AD254" s="39"/>
      <c r="AE254" s="39"/>
      <c r="AF254" s="39"/>
      <c r="AG254" s="39" t="str">
        <f>VLOOKUP(B254,Sheet1!$C$4:$D$126,2,0)</f>
        <v>Jiwoo</v>
      </c>
    </row>
    <row r="255" ht="15.0" customHeight="1">
      <c r="A255" s="39">
        <v>252.0</v>
      </c>
      <c r="B255" s="40" t="s">
        <v>448</v>
      </c>
      <c r="C255" s="39" t="s">
        <v>8</v>
      </c>
      <c r="D255" s="39">
        <v>2023.0</v>
      </c>
      <c r="E255" s="39" t="s">
        <v>449</v>
      </c>
      <c r="F255" s="39" t="s">
        <v>155</v>
      </c>
      <c r="G255" s="39"/>
      <c r="H255" s="39"/>
      <c r="I255" s="39"/>
      <c r="J255" s="39"/>
      <c r="K255" s="39"/>
      <c r="L255" s="39"/>
      <c r="M255" s="39"/>
      <c r="N255" s="39"/>
      <c r="O255" s="39"/>
      <c r="P255" s="39"/>
      <c r="Q255" s="39" t="s">
        <v>46</v>
      </c>
      <c r="R255" s="39"/>
      <c r="S255" s="39"/>
      <c r="T255" s="39"/>
      <c r="U255" s="39"/>
      <c r="V255" s="39"/>
      <c r="W255" s="39"/>
      <c r="X255" s="39"/>
      <c r="Y255" s="39"/>
      <c r="Z255" s="39"/>
      <c r="AA255" s="39" t="s">
        <v>72</v>
      </c>
      <c r="AB255" s="39" t="s">
        <v>72</v>
      </c>
      <c r="AC255" s="39"/>
      <c r="AD255" s="39"/>
      <c r="AE255" s="39"/>
      <c r="AF255" s="39"/>
      <c r="AG255" s="39" t="str">
        <f>VLOOKUP(B255,Sheet1!$C$4:$D$126,2,0)</f>
        <v>Jiwoo</v>
      </c>
    </row>
    <row r="256" ht="15.0" customHeight="1">
      <c r="A256" s="39">
        <v>253.0</v>
      </c>
      <c r="B256" s="40" t="s">
        <v>448</v>
      </c>
      <c r="C256" s="39" t="s">
        <v>8</v>
      </c>
      <c r="D256" s="39">
        <v>2023.0</v>
      </c>
      <c r="E256" s="39" t="s">
        <v>449</v>
      </c>
      <c r="F256" s="39" t="s">
        <v>156</v>
      </c>
      <c r="G256" s="39"/>
      <c r="H256" s="39"/>
      <c r="I256" s="39"/>
      <c r="J256" s="39"/>
      <c r="K256" s="39"/>
      <c r="L256" s="39"/>
      <c r="M256" s="39"/>
      <c r="N256" s="39"/>
      <c r="O256" s="39"/>
      <c r="P256" s="39"/>
      <c r="Q256" s="39" t="s">
        <v>46</v>
      </c>
      <c r="R256" s="39"/>
      <c r="S256" s="39"/>
      <c r="T256" s="39"/>
      <c r="U256" s="39"/>
      <c r="V256" s="39"/>
      <c r="W256" s="39"/>
      <c r="X256" s="39"/>
      <c r="Y256" s="39"/>
      <c r="Z256" s="39"/>
      <c r="AA256" s="39" t="s">
        <v>72</v>
      </c>
      <c r="AB256" s="39" t="s">
        <v>72</v>
      </c>
      <c r="AC256" s="39"/>
      <c r="AD256" s="39"/>
      <c r="AE256" s="39"/>
      <c r="AF256" s="39"/>
      <c r="AG256" s="39" t="str">
        <f>VLOOKUP(B256,Sheet1!$C$4:$D$126,2,0)</f>
        <v>Jiwoo</v>
      </c>
    </row>
    <row r="257" ht="15.0" customHeight="1">
      <c r="A257" s="39">
        <v>254.0</v>
      </c>
      <c r="B257" s="40" t="s">
        <v>448</v>
      </c>
      <c r="C257" s="39" t="s">
        <v>8</v>
      </c>
      <c r="D257" s="39">
        <v>2023.0</v>
      </c>
      <c r="E257" s="39" t="s">
        <v>449</v>
      </c>
      <c r="F257" s="39" t="s">
        <v>216</v>
      </c>
      <c r="G257" s="39"/>
      <c r="H257" s="39"/>
      <c r="I257" s="39"/>
      <c r="J257" s="39"/>
      <c r="K257" s="39"/>
      <c r="L257" s="39"/>
      <c r="M257" s="39"/>
      <c r="N257" s="39"/>
      <c r="O257" s="39"/>
      <c r="P257" s="39"/>
      <c r="Q257" s="39" t="s">
        <v>46</v>
      </c>
      <c r="R257" s="39"/>
      <c r="S257" s="39"/>
      <c r="T257" s="39"/>
      <c r="U257" s="39"/>
      <c r="V257" s="39"/>
      <c r="W257" s="39"/>
      <c r="X257" s="39"/>
      <c r="Y257" s="39"/>
      <c r="Z257" s="39"/>
      <c r="AA257" s="39" t="s">
        <v>72</v>
      </c>
      <c r="AB257" s="39" t="s">
        <v>72</v>
      </c>
      <c r="AC257" s="39"/>
      <c r="AD257" s="39"/>
      <c r="AE257" s="39"/>
      <c r="AF257" s="39"/>
      <c r="AG257" s="39" t="str">
        <f>VLOOKUP(B257,Sheet1!$C$4:$D$126,2,0)</f>
        <v>Jiwoo</v>
      </c>
    </row>
    <row r="258" ht="15.0" customHeight="1">
      <c r="A258" s="39">
        <v>255.0</v>
      </c>
      <c r="B258" s="40" t="s">
        <v>448</v>
      </c>
      <c r="C258" s="39" t="s">
        <v>8</v>
      </c>
      <c r="D258" s="39">
        <v>2023.0</v>
      </c>
      <c r="E258" s="39" t="s">
        <v>449</v>
      </c>
      <c r="F258" s="39" t="s">
        <v>182</v>
      </c>
      <c r="G258" s="39"/>
      <c r="H258" s="39"/>
      <c r="I258" s="39"/>
      <c r="J258" s="39"/>
      <c r="K258" s="39"/>
      <c r="L258" s="39"/>
      <c r="M258" s="39"/>
      <c r="N258" s="39"/>
      <c r="O258" s="39"/>
      <c r="P258" s="39"/>
      <c r="Q258" s="39" t="s">
        <v>46</v>
      </c>
      <c r="R258" s="39"/>
      <c r="S258" s="39"/>
      <c r="T258" s="39"/>
      <c r="U258" s="39"/>
      <c r="V258" s="39"/>
      <c r="W258" s="39"/>
      <c r="X258" s="39"/>
      <c r="Y258" s="39"/>
      <c r="Z258" s="39"/>
      <c r="AA258" s="39" t="s">
        <v>72</v>
      </c>
      <c r="AB258" s="39" t="s">
        <v>72</v>
      </c>
      <c r="AC258" s="39"/>
      <c r="AD258" s="39"/>
      <c r="AE258" s="39"/>
      <c r="AF258" s="39"/>
      <c r="AG258" s="39" t="str">
        <f>VLOOKUP(B258,Sheet1!$C$4:$D$126,2,0)</f>
        <v>Jiwoo</v>
      </c>
    </row>
    <row r="259" ht="15.0" customHeight="1">
      <c r="A259" s="39">
        <v>256.0</v>
      </c>
      <c r="B259" s="40" t="s">
        <v>450</v>
      </c>
      <c r="C259" s="39" t="s">
        <v>8</v>
      </c>
      <c r="D259" s="39">
        <v>2023.0</v>
      </c>
      <c r="E259" s="39" t="s">
        <v>451</v>
      </c>
      <c r="F259" s="39" t="s">
        <v>452</v>
      </c>
      <c r="G259" s="39"/>
      <c r="H259" s="39"/>
      <c r="I259" s="39"/>
      <c r="J259" s="39"/>
      <c r="K259" s="39"/>
      <c r="L259" s="39"/>
      <c r="M259" s="39"/>
      <c r="N259" s="39"/>
      <c r="O259" s="39"/>
      <c r="P259" s="39"/>
      <c r="Q259" s="39" t="s">
        <v>46</v>
      </c>
      <c r="R259" s="39"/>
      <c r="S259" s="39"/>
      <c r="T259" s="39"/>
      <c r="U259" s="39"/>
      <c r="V259" s="39"/>
      <c r="W259" s="39"/>
      <c r="X259" s="39"/>
      <c r="Y259" s="39"/>
      <c r="Z259" s="39"/>
      <c r="AA259" s="39" t="s">
        <v>72</v>
      </c>
      <c r="AB259" s="39" t="s">
        <v>72</v>
      </c>
      <c r="AC259" s="39"/>
      <c r="AD259" s="39"/>
      <c r="AE259" s="39"/>
      <c r="AF259" s="39"/>
      <c r="AG259" s="39" t="str">
        <f>VLOOKUP(B259,Sheet1!$C$4:$D$126,2,0)</f>
        <v>Both</v>
      </c>
    </row>
    <row r="260" ht="15.0" customHeight="1">
      <c r="A260" s="39">
        <v>257.0</v>
      </c>
      <c r="B260" s="40" t="s">
        <v>450</v>
      </c>
      <c r="C260" s="39" t="s">
        <v>8</v>
      </c>
      <c r="D260" s="39">
        <v>2023.0</v>
      </c>
      <c r="E260" s="39" t="s">
        <v>451</v>
      </c>
      <c r="F260" s="39" t="s">
        <v>453</v>
      </c>
      <c r="G260" s="39"/>
      <c r="H260" s="39"/>
      <c r="I260" s="39"/>
      <c r="J260" s="39"/>
      <c r="K260" s="39"/>
      <c r="L260" s="39"/>
      <c r="M260" s="39"/>
      <c r="N260" s="39"/>
      <c r="O260" s="39"/>
      <c r="P260" s="39"/>
      <c r="Q260" s="39" t="s">
        <v>46</v>
      </c>
      <c r="R260" s="39"/>
      <c r="S260" s="39"/>
      <c r="T260" s="39"/>
      <c r="U260" s="39"/>
      <c r="V260" s="39"/>
      <c r="W260" s="39"/>
      <c r="X260" s="39"/>
      <c r="Y260" s="39"/>
      <c r="Z260" s="39"/>
      <c r="AA260" s="39" t="s">
        <v>72</v>
      </c>
      <c r="AB260" s="39" t="s">
        <v>72</v>
      </c>
      <c r="AC260" s="39"/>
      <c r="AD260" s="39"/>
      <c r="AE260" s="39"/>
      <c r="AF260" s="39"/>
      <c r="AG260" s="39" t="str">
        <f>VLOOKUP(B260,Sheet1!$C$4:$D$126,2,0)</f>
        <v>Both</v>
      </c>
    </row>
    <row r="261" ht="15.0" customHeight="1">
      <c r="A261" s="39">
        <v>258.0</v>
      </c>
      <c r="B261" s="40" t="s">
        <v>450</v>
      </c>
      <c r="C261" s="39" t="s">
        <v>8</v>
      </c>
      <c r="D261" s="39">
        <v>2023.0</v>
      </c>
      <c r="E261" s="39" t="s">
        <v>451</v>
      </c>
      <c r="F261" s="39" t="s">
        <v>454</v>
      </c>
      <c r="G261" s="39"/>
      <c r="H261" s="39"/>
      <c r="I261" s="39"/>
      <c r="J261" s="39"/>
      <c r="K261" s="39"/>
      <c r="L261" s="39"/>
      <c r="M261" s="39"/>
      <c r="N261" s="39"/>
      <c r="O261" s="39"/>
      <c r="P261" s="39"/>
      <c r="Q261" s="39" t="s">
        <v>46</v>
      </c>
      <c r="R261" s="39"/>
      <c r="S261" s="39"/>
      <c r="T261" s="39"/>
      <c r="U261" s="39"/>
      <c r="V261" s="39"/>
      <c r="W261" s="39"/>
      <c r="X261" s="39"/>
      <c r="Y261" s="39"/>
      <c r="Z261" s="39"/>
      <c r="AA261" s="39" t="s">
        <v>72</v>
      </c>
      <c r="AB261" s="39" t="s">
        <v>72</v>
      </c>
      <c r="AC261" s="39"/>
      <c r="AD261" s="39"/>
      <c r="AE261" s="39"/>
      <c r="AF261" s="39"/>
      <c r="AG261" s="39" t="str">
        <f>VLOOKUP(B261,Sheet1!$C$4:$D$126,2,0)</f>
        <v>Both</v>
      </c>
    </row>
    <row r="262" ht="15.0" customHeight="1">
      <c r="A262" s="39">
        <v>259.0</v>
      </c>
      <c r="B262" s="40" t="s">
        <v>450</v>
      </c>
      <c r="C262" s="39" t="s">
        <v>8</v>
      </c>
      <c r="D262" s="39">
        <v>2023.0</v>
      </c>
      <c r="E262" s="39" t="s">
        <v>451</v>
      </c>
      <c r="F262" s="39" t="s">
        <v>455</v>
      </c>
      <c r="G262" s="39"/>
      <c r="H262" s="39"/>
      <c r="I262" s="39"/>
      <c r="J262" s="39"/>
      <c r="K262" s="39"/>
      <c r="L262" s="39"/>
      <c r="M262" s="39"/>
      <c r="N262" s="39"/>
      <c r="O262" s="39"/>
      <c r="P262" s="39"/>
      <c r="Q262" s="39" t="s">
        <v>46</v>
      </c>
      <c r="R262" s="39"/>
      <c r="S262" s="39"/>
      <c r="T262" s="39"/>
      <c r="U262" s="39"/>
      <c r="V262" s="39"/>
      <c r="W262" s="39"/>
      <c r="X262" s="39"/>
      <c r="Y262" s="39"/>
      <c r="Z262" s="39"/>
      <c r="AA262" s="39" t="s">
        <v>72</v>
      </c>
      <c r="AB262" s="39" t="s">
        <v>72</v>
      </c>
      <c r="AC262" s="39"/>
      <c r="AD262" s="39"/>
      <c r="AE262" s="39"/>
      <c r="AF262" s="39"/>
      <c r="AG262" s="39" t="str">
        <f>VLOOKUP(B262,Sheet1!$C$4:$D$126,2,0)</f>
        <v>Both</v>
      </c>
    </row>
    <row r="263" ht="15.0" customHeight="1">
      <c r="A263" s="39">
        <v>260.0</v>
      </c>
      <c r="B263" s="40" t="s">
        <v>456</v>
      </c>
      <c r="C263" s="39" t="s">
        <v>8</v>
      </c>
      <c r="D263" s="39">
        <v>2023.0</v>
      </c>
      <c r="E263" s="39" t="s">
        <v>457</v>
      </c>
      <c r="F263" s="39" t="s">
        <v>151</v>
      </c>
      <c r="G263" s="39"/>
      <c r="H263" s="39"/>
      <c r="I263" s="39"/>
      <c r="J263" s="39"/>
      <c r="K263" s="39"/>
      <c r="L263" s="39"/>
      <c r="M263" s="39"/>
      <c r="N263" s="39"/>
      <c r="O263" s="39"/>
      <c r="P263" s="39"/>
      <c r="Q263" s="39" t="s">
        <v>46</v>
      </c>
      <c r="R263" s="39"/>
      <c r="S263" s="39"/>
      <c r="T263" s="39"/>
      <c r="U263" s="39"/>
      <c r="V263" s="39"/>
      <c r="W263" s="39"/>
      <c r="X263" s="39"/>
      <c r="Y263" s="39"/>
      <c r="Z263" s="39"/>
      <c r="AA263" s="39" t="s">
        <v>72</v>
      </c>
      <c r="AB263" s="39" t="s">
        <v>72</v>
      </c>
      <c r="AC263" s="39"/>
      <c r="AD263" s="39"/>
      <c r="AE263" s="39"/>
      <c r="AF263" s="39"/>
      <c r="AG263" s="39" t="str">
        <f>VLOOKUP(B263,Sheet1!$C$4:$D$126,2,0)</f>
        <v>Jiwoo</v>
      </c>
    </row>
    <row r="264" ht="15.0" customHeight="1">
      <c r="A264" s="39">
        <v>261.0</v>
      </c>
      <c r="B264" s="40" t="s">
        <v>456</v>
      </c>
      <c r="C264" s="39" t="s">
        <v>8</v>
      </c>
      <c r="D264" s="39">
        <v>2023.0</v>
      </c>
      <c r="E264" s="39" t="s">
        <v>457</v>
      </c>
      <c r="F264" s="39" t="s">
        <v>152</v>
      </c>
      <c r="G264" s="39"/>
      <c r="H264" s="39"/>
      <c r="I264" s="39"/>
      <c r="J264" s="39"/>
      <c r="K264" s="39"/>
      <c r="L264" s="39"/>
      <c r="M264" s="39"/>
      <c r="N264" s="39"/>
      <c r="O264" s="39"/>
      <c r="P264" s="39"/>
      <c r="Q264" s="39" t="s">
        <v>46</v>
      </c>
      <c r="R264" s="39"/>
      <c r="S264" s="39"/>
      <c r="T264" s="39"/>
      <c r="U264" s="39"/>
      <c r="V264" s="39"/>
      <c r="W264" s="39"/>
      <c r="X264" s="39"/>
      <c r="Y264" s="39"/>
      <c r="Z264" s="39"/>
      <c r="AA264" s="39" t="s">
        <v>72</v>
      </c>
      <c r="AB264" s="39" t="s">
        <v>72</v>
      </c>
      <c r="AC264" s="39"/>
      <c r="AD264" s="39"/>
      <c r="AE264" s="39"/>
      <c r="AF264" s="39"/>
      <c r="AG264" s="39" t="str">
        <f>VLOOKUP(B264,Sheet1!$C$4:$D$126,2,0)</f>
        <v>Jiwoo</v>
      </c>
    </row>
    <row r="265" ht="15.0" customHeight="1">
      <c r="A265" s="39">
        <v>262.0</v>
      </c>
      <c r="B265" s="40" t="s">
        <v>456</v>
      </c>
      <c r="C265" s="39" t="s">
        <v>8</v>
      </c>
      <c r="D265" s="39">
        <v>2023.0</v>
      </c>
      <c r="E265" s="39" t="s">
        <v>457</v>
      </c>
      <c r="F265" s="39" t="s">
        <v>159</v>
      </c>
      <c r="G265" s="39"/>
      <c r="H265" s="39"/>
      <c r="I265" s="39"/>
      <c r="J265" s="39"/>
      <c r="K265" s="39"/>
      <c r="L265" s="39"/>
      <c r="M265" s="39"/>
      <c r="N265" s="39"/>
      <c r="O265" s="39"/>
      <c r="P265" s="39"/>
      <c r="Q265" s="39" t="s">
        <v>46</v>
      </c>
      <c r="R265" s="39"/>
      <c r="S265" s="39"/>
      <c r="T265" s="39"/>
      <c r="U265" s="39"/>
      <c r="V265" s="39"/>
      <c r="W265" s="39"/>
      <c r="X265" s="39"/>
      <c r="Y265" s="39"/>
      <c r="Z265" s="39"/>
      <c r="AA265" s="39" t="s">
        <v>72</v>
      </c>
      <c r="AB265" s="39" t="s">
        <v>72</v>
      </c>
      <c r="AC265" s="39"/>
      <c r="AD265" s="39"/>
      <c r="AE265" s="39"/>
      <c r="AF265" s="39"/>
      <c r="AG265" s="39" t="str">
        <f>VLOOKUP(B265,Sheet1!$C$4:$D$126,2,0)</f>
        <v>Jiwoo</v>
      </c>
    </row>
    <row r="266" ht="15.0" customHeight="1">
      <c r="A266" s="39">
        <v>263.0</v>
      </c>
      <c r="B266" s="40" t="s">
        <v>456</v>
      </c>
      <c r="C266" s="39" t="s">
        <v>8</v>
      </c>
      <c r="D266" s="39">
        <v>2023.0</v>
      </c>
      <c r="E266" s="39" t="s">
        <v>457</v>
      </c>
      <c r="F266" s="39" t="s">
        <v>160</v>
      </c>
      <c r="G266" s="39"/>
      <c r="H266" s="39"/>
      <c r="I266" s="39"/>
      <c r="J266" s="39"/>
      <c r="K266" s="39"/>
      <c r="L266" s="39"/>
      <c r="M266" s="39"/>
      <c r="N266" s="39"/>
      <c r="O266" s="39"/>
      <c r="P266" s="39"/>
      <c r="Q266" s="39" t="s">
        <v>46</v>
      </c>
      <c r="R266" s="39"/>
      <c r="S266" s="39"/>
      <c r="T266" s="39"/>
      <c r="U266" s="39"/>
      <c r="V266" s="39"/>
      <c r="W266" s="39"/>
      <c r="X266" s="39"/>
      <c r="Y266" s="39"/>
      <c r="Z266" s="39"/>
      <c r="AA266" s="39" t="s">
        <v>72</v>
      </c>
      <c r="AB266" s="39" t="s">
        <v>72</v>
      </c>
      <c r="AC266" s="39"/>
      <c r="AD266" s="39"/>
      <c r="AE266" s="39"/>
      <c r="AF266" s="39"/>
      <c r="AG266" s="39" t="str">
        <f>VLOOKUP(B266,Sheet1!$C$4:$D$126,2,0)</f>
        <v>Jiwoo</v>
      </c>
    </row>
    <row r="267" ht="15.0" customHeight="1">
      <c r="A267" s="39">
        <v>264.0</v>
      </c>
      <c r="B267" s="40" t="s">
        <v>456</v>
      </c>
      <c r="C267" s="39" t="s">
        <v>8</v>
      </c>
      <c r="D267" s="39">
        <v>2023.0</v>
      </c>
      <c r="E267" s="39" t="s">
        <v>457</v>
      </c>
      <c r="F267" s="39" t="s">
        <v>148</v>
      </c>
      <c r="G267" s="39"/>
      <c r="H267" s="39"/>
      <c r="I267" s="39"/>
      <c r="J267" s="39"/>
      <c r="K267" s="39"/>
      <c r="L267" s="39"/>
      <c r="M267" s="39"/>
      <c r="N267" s="39"/>
      <c r="O267" s="39"/>
      <c r="P267" s="39"/>
      <c r="Q267" s="39" t="s">
        <v>46</v>
      </c>
      <c r="R267" s="39"/>
      <c r="S267" s="39"/>
      <c r="T267" s="39"/>
      <c r="U267" s="39"/>
      <c r="V267" s="39"/>
      <c r="W267" s="39"/>
      <c r="X267" s="39"/>
      <c r="Y267" s="39"/>
      <c r="Z267" s="39"/>
      <c r="AA267" s="39" t="s">
        <v>72</v>
      </c>
      <c r="AB267" s="39" t="s">
        <v>72</v>
      </c>
      <c r="AC267" s="39"/>
      <c r="AD267" s="39"/>
      <c r="AE267" s="39"/>
      <c r="AF267" s="39"/>
      <c r="AG267" s="39" t="str">
        <f>VLOOKUP(B267,Sheet1!$C$4:$D$126,2,0)</f>
        <v>Jiwoo</v>
      </c>
    </row>
    <row r="268" ht="15.0" customHeight="1">
      <c r="A268" s="39">
        <v>265.0</v>
      </c>
      <c r="B268" s="40" t="s">
        <v>458</v>
      </c>
      <c r="C268" s="39" t="s">
        <v>8</v>
      </c>
      <c r="D268" s="39">
        <v>2023.0</v>
      </c>
      <c r="E268" s="39" t="s">
        <v>459</v>
      </c>
      <c r="F268" s="39" t="s">
        <v>152</v>
      </c>
      <c r="G268" s="39"/>
      <c r="H268" s="39"/>
      <c r="I268" s="39"/>
      <c r="J268" s="39"/>
      <c r="K268" s="39"/>
      <c r="L268" s="39"/>
      <c r="M268" s="39"/>
      <c r="N268" s="39"/>
      <c r="O268" s="39"/>
      <c r="P268" s="39"/>
      <c r="Q268" s="39" t="s">
        <v>46</v>
      </c>
      <c r="R268" s="39"/>
      <c r="S268" s="39"/>
      <c r="T268" s="39"/>
      <c r="U268" s="39"/>
      <c r="V268" s="39"/>
      <c r="W268" s="39"/>
      <c r="X268" s="39"/>
      <c r="Y268" s="39"/>
      <c r="Z268" s="39"/>
      <c r="AA268" s="39" t="s">
        <v>72</v>
      </c>
      <c r="AB268" s="39" t="s">
        <v>72</v>
      </c>
      <c r="AC268" s="39"/>
      <c r="AD268" s="39"/>
      <c r="AE268" s="39"/>
      <c r="AF268" s="39"/>
      <c r="AG268" s="39" t="str">
        <f>VLOOKUP(B268,Sheet1!$C$4:$D$126,2,0)</f>
        <v>Both</v>
      </c>
    </row>
    <row r="269" ht="15.0" customHeight="1">
      <c r="A269" s="39">
        <v>266.0</v>
      </c>
      <c r="B269" s="40" t="s">
        <v>458</v>
      </c>
      <c r="C269" s="39" t="s">
        <v>8</v>
      </c>
      <c r="D269" s="39">
        <v>2023.0</v>
      </c>
      <c r="E269" s="39" t="s">
        <v>459</v>
      </c>
      <c r="F269" s="39" t="s">
        <v>159</v>
      </c>
      <c r="G269" s="39"/>
      <c r="H269" s="39"/>
      <c r="I269" s="39"/>
      <c r="J269" s="39"/>
      <c r="K269" s="39"/>
      <c r="L269" s="39"/>
      <c r="M269" s="39"/>
      <c r="N269" s="39"/>
      <c r="O269" s="39"/>
      <c r="P269" s="39"/>
      <c r="Q269" s="39" t="s">
        <v>46</v>
      </c>
      <c r="R269" s="39"/>
      <c r="S269" s="39"/>
      <c r="T269" s="39"/>
      <c r="U269" s="39"/>
      <c r="V269" s="39"/>
      <c r="W269" s="39"/>
      <c r="X269" s="39"/>
      <c r="Y269" s="39"/>
      <c r="Z269" s="39"/>
      <c r="AA269" s="39" t="s">
        <v>72</v>
      </c>
      <c r="AB269" s="39" t="s">
        <v>72</v>
      </c>
      <c r="AC269" s="39"/>
      <c r="AD269" s="39"/>
      <c r="AE269" s="39"/>
      <c r="AF269" s="39"/>
      <c r="AG269" s="39" t="str">
        <f>VLOOKUP(B269,Sheet1!$C$4:$D$126,2,0)</f>
        <v>Both</v>
      </c>
    </row>
    <row r="270" ht="15.0" customHeight="1">
      <c r="A270" s="39">
        <v>267.0</v>
      </c>
      <c r="B270" s="40" t="s">
        <v>458</v>
      </c>
      <c r="C270" s="39" t="s">
        <v>8</v>
      </c>
      <c r="D270" s="39">
        <v>2023.0</v>
      </c>
      <c r="E270" s="39" t="s">
        <v>459</v>
      </c>
      <c r="F270" s="39" t="s">
        <v>160</v>
      </c>
      <c r="G270" s="39"/>
      <c r="H270" s="39"/>
      <c r="I270" s="39"/>
      <c r="J270" s="39"/>
      <c r="K270" s="39"/>
      <c r="L270" s="39"/>
      <c r="M270" s="39"/>
      <c r="N270" s="39"/>
      <c r="O270" s="39"/>
      <c r="P270" s="39"/>
      <c r="Q270" s="39" t="s">
        <v>46</v>
      </c>
      <c r="R270" s="39"/>
      <c r="S270" s="39"/>
      <c r="T270" s="39"/>
      <c r="U270" s="39"/>
      <c r="V270" s="39"/>
      <c r="W270" s="39"/>
      <c r="X270" s="39"/>
      <c r="Y270" s="39"/>
      <c r="Z270" s="39"/>
      <c r="AA270" s="39" t="s">
        <v>72</v>
      </c>
      <c r="AB270" s="39" t="s">
        <v>72</v>
      </c>
      <c r="AC270" s="39"/>
      <c r="AD270" s="39"/>
      <c r="AE270" s="39"/>
      <c r="AF270" s="39"/>
      <c r="AG270" s="39" t="str">
        <f>VLOOKUP(B270,Sheet1!$C$4:$D$126,2,0)</f>
        <v>Both</v>
      </c>
    </row>
    <row r="271" ht="15.0" customHeight="1">
      <c r="A271" s="39">
        <v>268.0</v>
      </c>
      <c r="B271" s="40" t="s">
        <v>458</v>
      </c>
      <c r="C271" s="39" t="s">
        <v>8</v>
      </c>
      <c r="D271" s="39">
        <v>2023.0</v>
      </c>
      <c r="E271" s="39" t="s">
        <v>459</v>
      </c>
      <c r="F271" s="39" t="s">
        <v>148</v>
      </c>
      <c r="G271" s="39"/>
      <c r="H271" s="39"/>
      <c r="I271" s="39"/>
      <c r="J271" s="39"/>
      <c r="K271" s="39"/>
      <c r="L271" s="39"/>
      <c r="M271" s="39"/>
      <c r="N271" s="39"/>
      <c r="O271" s="39"/>
      <c r="P271" s="39"/>
      <c r="Q271" s="39" t="s">
        <v>46</v>
      </c>
      <c r="R271" s="39"/>
      <c r="S271" s="39"/>
      <c r="T271" s="39"/>
      <c r="U271" s="39"/>
      <c r="V271" s="39"/>
      <c r="W271" s="39"/>
      <c r="X271" s="39"/>
      <c r="Y271" s="39"/>
      <c r="Z271" s="39"/>
      <c r="AA271" s="39" t="s">
        <v>72</v>
      </c>
      <c r="AB271" s="39" t="s">
        <v>72</v>
      </c>
      <c r="AC271" s="39"/>
      <c r="AD271" s="39"/>
      <c r="AE271" s="39"/>
      <c r="AF271" s="39"/>
      <c r="AG271" s="39" t="str">
        <f>VLOOKUP(B271,Sheet1!$C$4:$D$126,2,0)</f>
        <v>Both</v>
      </c>
    </row>
    <row r="272" ht="15.0" customHeight="1">
      <c r="A272" s="39">
        <v>269.0</v>
      </c>
      <c r="B272" s="40" t="s">
        <v>460</v>
      </c>
      <c r="C272" s="39" t="s">
        <v>6</v>
      </c>
      <c r="D272" s="39">
        <v>2023.0</v>
      </c>
      <c r="E272" s="39" t="s">
        <v>461</v>
      </c>
      <c r="F272" s="39" t="s">
        <v>462</v>
      </c>
      <c r="G272" s="39"/>
      <c r="H272" s="39"/>
      <c r="I272" s="39"/>
      <c r="J272" s="39"/>
      <c r="K272" s="39"/>
      <c r="L272" s="39"/>
      <c r="M272" s="39"/>
      <c r="N272" s="39"/>
      <c r="O272" s="39"/>
      <c r="P272" s="39"/>
      <c r="Q272" s="39" t="s">
        <v>46</v>
      </c>
      <c r="R272" s="39"/>
      <c r="S272" s="39"/>
      <c r="T272" s="39"/>
      <c r="U272" s="39"/>
      <c r="V272" s="39"/>
      <c r="W272" s="39"/>
      <c r="X272" s="39"/>
      <c r="Y272" s="39"/>
      <c r="Z272" s="39"/>
      <c r="AA272" s="39" t="s">
        <v>72</v>
      </c>
      <c r="AB272" s="39" t="s">
        <v>72</v>
      </c>
      <c r="AC272" s="39"/>
      <c r="AD272" s="39"/>
      <c r="AE272" s="39"/>
      <c r="AF272" s="39"/>
      <c r="AG272" s="39" t="str">
        <f>VLOOKUP(B272,Sheet1!$C$4:$D$126,2,0)</f>
        <v>Felix</v>
      </c>
    </row>
    <row r="273" ht="15.0" customHeight="1">
      <c r="A273" s="39">
        <v>270.0</v>
      </c>
      <c r="B273" s="40" t="s">
        <v>460</v>
      </c>
      <c r="C273" s="39" t="s">
        <v>6</v>
      </c>
      <c r="D273" s="39">
        <v>2023.0</v>
      </c>
      <c r="E273" s="39" t="s">
        <v>461</v>
      </c>
      <c r="F273" s="39" t="s">
        <v>463</v>
      </c>
      <c r="G273" s="39"/>
      <c r="H273" s="39"/>
      <c r="I273" s="39"/>
      <c r="J273" s="39"/>
      <c r="K273" s="39"/>
      <c r="L273" s="39"/>
      <c r="M273" s="39"/>
      <c r="N273" s="39"/>
      <c r="O273" s="39"/>
      <c r="P273" s="39"/>
      <c r="Q273" s="39" t="s">
        <v>46</v>
      </c>
      <c r="R273" s="39"/>
      <c r="S273" s="39"/>
      <c r="T273" s="39"/>
      <c r="U273" s="39"/>
      <c r="V273" s="39"/>
      <c r="W273" s="39"/>
      <c r="X273" s="39"/>
      <c r="Y273" s="39"/>
      <c r="Z273" s="39"/>
      <c r="AA273" s="39" t="s">
        <v>72</v>
      </c>
      <c r="AB273" s="39" t="s">
        <v>72</v>
      </c>
      <c r="AC273" s="39"/>
      <c r="AD273" s="39"/>
      <c r="AE273" s="39"/>
      <c r="AF273" s="39"/>
      <c r="AG273" s="39" t="str">
        <f>VLOOKUP(B273,Sheet1!$C$4:$D$126,2,0)</f>
        <v>Felix</v>
      </c>
    </row>
    <row r="274" ht="15.0" customHeight="1">
      <c r="A274" s="39">
        <v>271.0</v>
      </c>
      <c r="B274" s="40" t="s">
        <v>464</v>
      </c>
      <c r="C274" s="39" t="s">
        <v>6</v>
      </c>
      <c r="D274" s="39">
        <v>2023.0</v>
      </c>
      <c r="E274" s="39" t="s">
        <v>465</v>
      </c>
      <c r="F274" s="39" t="s">
        <v>466</v>
      </c>
      <c r="G274" s="39"/>
      <c r="H274" s="39"/>
      <c r="I274" s="39"/>
      <c r="J274" s="39"/>
      <c r="K274" s="39"/>
      <c r="L274" s="39"/>
      <c r="M274" s="39"/>
      <c r="N274" s="39"/>
      <c r="O274" s="39"/>
      <c r="P274" s="39"/>
      <c r="Q274" s="39" t="s">
        <v>46</v>
      </c>
      <c r="R274" s="39"/>
      <c r="S274" s="39"/>
      <c r="T274" s="39"/>
      <c r="U274" s="39"/>
      <c r="V274" s="39"/>
      <c r="W274" s="39"/>
      <c r="X274" s="39"/>
      <c r="Y274" s="39"/>
      <c r="Z274" s="39"/>
      <c r="AA274" s="39" t="s">
        <v>72</v>
      </c>
      <c r="AB274" s="39" t="s">
        <v>72</v>
      </c>
      <c r="AC274" s="39"/>
      <c r="AD274" s="39"/>
      <c r="AE274" s="39"/>
      <c r="AF274" s="39"/>
      <c r="AG274" s="39" t="str">
        <f>VLOOKUP(B274,Sheet1!$C$4:$D$126,2,0)</f>
        <v>Jiwoo</v>
      </c>
    </row>
    <row r="275" ht="15.0" customHeight="1">
      <c r="A275" s="39">
        <v>272.0</v>
      </c>
      <c r="B275" s="40" t="s">
        <v>467</v>
      </c>
      <c r="C275" s="39" t="s">
        <v>8</v>
      </c>
      <c r="D275" s="39">
        <v>2023.0</v>
      </c>
      <c r="E275" s="39" t="s">
        <v>468</v>
      </c>
      <c r="F275" s="39" t="s">
        <v>469</v>
      </c>
      <c r="G275" s="39"/>
      <c r="H275" s="39"/>
      <c r="I275" s="39"/>
      <c r="J275" s="39"/>
      <c r="K275" s="39"/>
      <c r="L275" s="39"/>
      <c r="M275" s="39"/>
      <c r="N275" s="39"/>
      <c r="O275" s="39"/>
      <c r="P275" s="39"/>
      <c r="Q275" s="39" t="s">
        <v>46</v>
      </c>
      <c r="R275" s="39"/>
      <c r="S275" s="39"/>
      <c r="T275" s="39"/>
      <c r="U275" s="39"/>
      <c r="V275" s="39"/>
      <c r="W275" s="39"/>
      <c r="X275" s="39"/>
      <c r="Y275" s="39"/>
      <c r="Z275" s="39"/>
      <c r="AA275" s="39" t="s">
        <v>72</v>
      </c>
      <c r="AB275" s="39" t="s">
        <v>72</v>
      </c>
      <c r="AC275" s="39"/>
      <c r="AD275" s="39"/>
      <c r="AE275" s="39"/>
      <c r="AF275" s="39"/>
      <c r="AG275" s="39" t="str">
        <f>VLOOKUP(B275,Sheet1!$C$4:$D$126,2,0)</f>
        <v>Jiwoo</v>
      </c>
    </row>
    <row r="276" ht="15.0" customHeight="1">
      <c r="A276" s="39">
        <v>273.0</v>
      </c>
      <c r="B276" s="40" t="s">
        <v>467</v>
      </c>
      <c r="C276" s="39" t="s">
        <v>8</v>
      </c>
      <c r="D276" s="39">
        <v>2023.0</v>
      </c>
      <c r="E276" s="39" t="s">
        <v>468</v>
      </c>
      <c r="F276" s="39" t="s">
        <v>470</v>
      </c>
      <c r="G276" s="39"/>
      <c r="H276" s="39"/>
      <c r="I276" s="39"/>
      <c r="J276" s="39"/>
      <c r="K276" s="39"/>
      <c r="L276" s="39"/>
      <c r="M276" s="39"/>
      <c r="N276" s="39"/>
      <c r="O276" s="39"/>
      <c r="P276" s="39"/>
      <c r="Q276" s="39" t="s">
        <v>46</v>
      </c>
      <c r="R276" s="39"/>
      <c r="S276" s="39"/>
      <c r="T276" s="39"/>
      <c r="U276" s="39"/>
      <c r="V276" s="39"/>
      <c r="W276" s="39"/>
      <c r="X276" s="39"/>
      <c r="Y276" s="39"/>
      <c r="Z276" s="39"/>
      <c r="AA276" s="39" t="s">
        <v>72</v>
      </c>
      <c r="AB276" s="39" t="s">
        <v>72</v>
      </c>
      <c r="AC276" s="39"/>
      <c r="AD276" s="39"/>
      <c r="AE276" s="39"/>
      <c r="AF276" s="39"/>
      <c r="AG276" s="39" t="str">
        <f>VLOOKUP(B276,Sheet1!$C$4:$D$126,2,0)</f>
        <v>Jiwoo</v>
      </c>
    </row>
    <row r="277" ht="15.0" customHeight="1">
      <c r="A277" s="39">
        <v>274.0</v>
      </c>
      <c r="B277" s="40" t="s">
        <v>471</v>
      </c>
      <c r="C277" s="39" t="s">
        <v>8</v>
      </c>
      <c r="D277" s="39">
        <v>2023.0</v>
      </c>
      <c r="E277" s="39" t="s">
        <v>472</v>
      </c>
      <c r="F277" s="39" t="s">
        <v>473</v>
      </c>
      <c r="G277" s="39"/>
      <c r="H277" s="39"/>
      <c r="I277" s="39"/>
      <c r="J277" s="39"/>
      <c r="K277" s="39"/>
      <c r="L277" s="39"/>
      <c r="M277" s="39"/>
      <c r="N277" s="39"/>
      <c r="O277" s="39"/>
      <c r="P277" s="39"/>
      <c r="Q277" s="39" t="s">
        <v>46</v>
      </c>
      <c r="R277" s="39"/>
      <c r="S277" s="39"/>
      <c r="T277" s="39"/>
      <c r="U277" s="39"/>
      <c r="V277" s="39"/>
      <c r="W277" s="39"/>
      <c r="X277" s="39"/>
      <c r="Y277" s="39"/>
      <c r="Z277" s="39"/>
      <c r="AA277" s="39" t="s">
        <v>72</v>
      </c>
      <c r="AB277" s="39" t="s">
        <v>72</v>
      </c>
      <c r="AC277" s="39"/>
      <c r="AD277" s="39"/>
      <c r="AE277" s="39"/>
      <c r="AF277" s="39"/>
      <c r="AG277" s="39" t="str">
        <f>VLOOKUP(B277,Sheet1!$C$4:$D$126,2,0)</f>
        <v>Both</v>
      </c>
    </row>
    <row r="278" ht="15.0" customHeight="1">
      <c r="A278" s="39">
        <v>275.0</v>
      </c>
      <c r="B278" s="40" t="s">
        <v>474</v>
      </c>
      <c r="C278" s="39" t="s">
        <v>8</v>
      </c>
      <c r="D278" s="39">
        <v>2023.0</v>
      </c>
      <c r="E278" s="39" t="s">
        <v>475</v>
      </c>
      <c r="F278" s="39" t="s">
        <v>476</v>
      </c>
      <c r="G278" s="39"/>
      <c r="H278" s="39"/>
      <c r="I278" s="39"/>
      <c r="J278" s="39"/>
      <c r="K278" s="39"/>
      <c r="L278" s="39"/>
      <c r="M278" s="39"/>
      <c r="N278" s="39"/>
      <c r="O278" s="39"/>
      <c r="P278" s="39"/>
      <c r="Q278" s="39" t="s">
        <v>46</v>
      </c>
      <c r="R278" s="39"/>
      <c r="S278" s="39"/>
      <c r="T278" s="39"/>
      <c r="U278" s="39"/>
      <c r="V278" s="39"/>
      <c r="W278" s="39"/>
      <c r="X278" s="39"/>
      <c r="Y278" s="39"/>
      <c r="Z278" s="39"/>
      <c r="AA278" s="39" t="s">
        <v>72</v>
      </c>
      <c r="AB278" s="39" t="s">
        <v>72</v>
      </c>
      <c r="AC278" s="39"/>
      <c r="AD278" s="39"/>
      <c r="AE278" s="39"/>
      <c r="AF278" s="39"/>
      <c r="AG278" s="39" t="str">
        <f>VLOOKUP(B278,Sheet1!$C$4:$D$126,2,0)</f>
        <v>Both</v>
      </c>
    </row>
    <row r="279" ht="15.0" customHeight="1">
      <c r="A279" s="39">
        <v>276.0</v>
      </c>
      <c r="B279" s="40" t="s">
        <v>474</v>
      </c>
      <c r="C279" s="39" t="s">
        <v>8</v>
      </c>
      <c r="D279" s="39">
        <v>2023.0</v>
      </c>
      <c r="E279" s="39" t="s">
        <v>475</v>
      </c>
      <c r="F279" s="39" t="s">
        <v>477</v>
      </c>
      <c r="G279" s="39"/>
      <c r="H279" s="39"/>
      <c r="I279" s="39"/>
      <c r="J279" s="39"/>
      <c r="K279" s="39"/>
      <c r="L279" s="39"/>
      <c r="M279" s="39"/>
      <c r="N279" s="39"/>
      <c r="O279" s="39"/>
      <c r="P279" s="39"/>
      <c r="Q279" s="39" t="s">
        <v>46</v>
      </c>
      <c r="R279" s="39"/>
      <c r="S279" s="39"/>
      <c r="T279" s="39"/>
      <c r="U279" s="39"/>
      <c r="V279" s="39"/>
      <c r="W279" s="39"/>
      <c r="X279" s="39"/>
      <c r="Y279" s="39"/>
      <c r="Z279" s="39"/>
      <c r="AA279" s="39" t="s">
        <v>72</v>
      </c>
      <c r="AB279" s="39" t="s">
        <v>72</v>
      </c>
      <c r="AC279" s="39"/>
      <c r="AD279" s="39"/>
      <c r="AE279" s="39"/>
      <c r="AF279" s="39"/>
      <c r="AG279" s="39" t="str">
        <f>VLOOKUP(B279,Sheet1!$C$4:$D$126,2,0)</f>
        <v>Both</v>
      </c>
    </row>
    <row r="280" ht="15.0" customHeight="1">
      <c r="A280" s="39">
        <v>277.0</v>
      </c>
      <c r="B280" s="40" t="s">
        <v>474</v>
      </c>
      <c r="C280" s="39" t="s">
        <v>8</v>
      </c>
      <c r="D280" s="39">
        <v>2023.0</v>
      </c>
      <c r="E280" s="39" t="s">
        <v>475</v>
      </c>
      <c r="F280" s="39" t="s">
        <v>478</v>
      </c>
      <c r="G280" s="39"/>
      <c r="H280" s="39"/>
      <c r="I280" s="39"/>
      <c r="J280" s="39"/>
      <c r="K280" s="39"/>
      <c r="L280" s="39"/>
      <c r="M280" s="39"/>
      <c r="N280" s="39"/>
      <c r="O280" s="39"/>
      <c r="P280" s="39"/>
      <c r="Q280" s="39" t="s">
        <v>46</v>
      </c>
      <c r="R280" s="39"/>
      <c r="S280" s="39"/>
      <c r="T280" s="39"/>
      <c r="U280" s="39"/>
      <c r="V280" s="39"/>
      <c r="W280" s="39"/>
      <c r="X280" s="39"/>
      <c r="Y280" s="39"/>
      <c r="Z280" s="39"/>
      <c r="AA280" s="39" t="s">
        <v>72</v>
      </c>
      <c r="AB280" s="39" t="s">
        <v>72</v>
      </c>
      <c r="AC280" s="39"/>
      <c r="AD280" s="39"/>
      <c r="AE280" s="39"/>
      <c r="AF280" s="39"/>
      <c r="AG280" s="39" t="str">
        <f>VLOOKUP(B280,Sheet1!$C$4:$D$126,2,0)</f>
        <v>Both</v>
      </c>
    </row>
    <row r="281" ht="15.0" customHeight="1">
      <c r="A281" s="39">
        <v>278.0</v>
      </c>
      <c r="B281" s="40" t="s">
        <v>474</v>
      </c>
      <c r="C281" s="39" t="s">
        <v>8</v>
      </c>
      <c r="D281" s="39">
        <v>2023.0</v>
      </c>
      <c r="E281" s="39" t="s">
        <v>475</v>
      </c>
      <c r="F281" s="39" t="s">
        <v>479</v>
      </c>
      <c r="G281" s="39"/>
      <c r="H281" s="39"/>
      <c r="I281" s="39"/>
      <c r="J281" s="39"/>
      <c r="K281" s="39"/>
      <c r="L281" s="39"/>
      <c r="M281" s="39"/>
      <c r="N281" s="39"/>
      <c r="O281" s="39"/>
      <c r="P281" s="39"/>
      <c r="Q281" s="39" t="s">
        <v>46</v>
      </c>
      <c r="R281" s="39"/>
      <c r="S281" s="39"/>
      <c r="T281" s="39"/>
      <c r="U281" s="39"/>
      <c r="V281" s="39"/>
      <c r="W281" s="39"/>
      <c r="X281" s="39"/>
      <c r="Y281" s="39"/>
      <c r="Z281" s="39"/>
      <c r="AA281" s="39" t="s">
        <v>72</v>
      </c>
      <c r="AB281" s="39" t="s">
        <v>72</v>
      </c>
      <c r="AC281" s="39"/>
      <c r="AD281" s="39"/>
      <c r="AE281" s="39"/>
      <c r="AF281" s="39"/>
      <c r="AG281" s="39" t="str">
        <f>VLOOKUP(B281,Sheet1!$C$4:$D$126,2,0)</f>
        <v>Both</v>
      </c>
    </row>
    <row r="282" ht="15.0" customHeight="1">
      <c r="A282" s="39">
        <v>279.0</v>
      </c>
      <c r="B282" s="40" t="s">
        <v>474</v>
      </c>
      <c r="C282" s="39" t="s">
        <v>8</v>
      </c>
      <c r="D282" s="39">
        <v>2023.0</v>
      </c>
      <c r="E282" s="39" t="s">
        <v>475</v>
      </c>
      <c r="F282" s="39" t="s">
        <v>480</v>
      </c>
      <c r="G282" s="39"/>
      <c r="H282" s="39"/>
      <c r="I282" s="39"/>
      <c r="J282" s="39"/>
      <c r="K282" s="39"/>
      <c r="L282" s="39"/>
      <c r="M282" s="39"/>
      <c r="N282" s="39"/>
      <c r="O282" s="39"/>
      <c r="P282" s="39"/>
      <c r="Q282" s="39" t="s">
        <v>46</v>
      </c>
      <c r="R282" s="39"/>
      <c r="S282" s="39"/>
      <c r="T282" s="39"/>
      <c r="U282" s="39"/>
      <c r="V282" s="39"/>
      <c r="W282" s="39"/>
      <c r="X282" s="39"/>
      <c r="Y282" s="39"/>
      <c r="Z282" s="39"/>
      <c r="AA282" s="39" t="s">
        <v>72</v>
      </c>
      <c r="AB282" s="39" t="s">
        <v>72</v>
      </c>
      <c r="AC282" s="39"/>
      <c r="AD282" s="39"/>
      <c r="AE282" s="39"/>
      <c r="AF282" s="39"/>
      <c r="AG282" s="39" t="str">
        <f>VLOOKUP(B282,Sheet1!$C$4:$D$126,2,0)</f>
        <v>Both</v>
      </c>
    </row>
    <row r="283" ht="15.0" customHeight="1">
      <c r="A283" s="39">
        <v>280.0</v>
      </c>
      <c r="B283" s="40" t="s">
        <v>474</v>
      </c>
      <c r="C283" s="39" t="s">
        <v>8</v>
      </c>
      <c r="D283" s="39">
        <v>2023.0</v>
      </c>
      <c r="E283" s="39" t="s">
        <v>475</v>
      </c>
      <c r="F283" s="39" t="s">
        <v>481</v>
      </c>
      <c r="G283" s="39"/>
      <c r="H283" s="39"/>
      <c r="I283" s="39"/>
      <c r="J283" s="39"/>
      <c r="K283" s="39"/>
      <c r="L283" s="39"/>
      <c r="M283" s="39"/>
      <c r="N283" s="39"/>
      <c r="O283" s="39"/>
      <c r="P283" s="39"/>
      <c r="Q283" s="39" t="s">
        <v>46</v>
      </c>
      <c r="R283" s="39"/>
      <c r="S283" s="39"/>
      <c r="T283" s="39"/>
      <c r="U283" s="39"/>
      <c r="V283" s="39"/>
      <c r="W283" s="39"/>
      <c r="X283" s="39"/>
      <c r="Y283" s="39"/>
      <c r="Z283" s="39"/>
      <c r="AA283" s="39" t="s">
        <v>72</v>
      </c>
      <c r="AB283" s="39" t="s">
        <v>72</v>
      </c>
      <c r="AC283" s="39"/>
      <c r="AD283" s="39"/>
      <c r="AE283" s="39"/>
      <c r="AF283" s="39"/>
      <c r="AG283" s="39" t="str">
        <f>VLOOKUP(B283,Sheet1!$C$4:$D$126,2,0)</f>
        <v>Both</v>
      </c>
    </row>
    <row r="284" ht="15.0" customHeight="1">
      <c r="A284" s="39">
        <v>281.0</v>
      </c>
      <c r="B284" s="40" t="s">
        <v>482</v>
      </c>
      <c r="C284" s="39" t="s">
        <v>6</v>
      </c>
      <c r="D284" s="39">
        <v>2023.0</v>
      </c>
      <c r="E284" s="39" t="s">
        <v>483</v>
      </c>
      <c r="F284" s="39" t="s">
        <v>484</v>
      </c>
      <c r="G284" s="39"/>
      <c r="H284" s="39"/>
      <c r="I284" s="39"/>
      <c r="J284" s="39"/>
      <c r="K284" s="39"/>
      <c r="L284" s="39"/>
      <c r="M284" s="39"/>
      <c r="N284" s="39"/>
      <c r="O284" s="39"/>
      <c r="P284" s="39"/>
      <c r="Q284" s="39" t="s">
        <v>46</v>
      </c>
      <c r="R284" s="39"/>
      <c r="S284" s="39"/>
      <c r="T284" s="39"/>
      <c r="U284" s="39"/>
      <c r="V284" s="39"/>
      <c r="W284" s="39"/>
      <c r="X284" s="39"/>
      <c r="Y284" s="39"/>
      <c r="Z284" s="39"/>
      <c r="AA284" s="39" t="s">
        <v>72</v>
      </c>
      <c r="AB284" s="39" t="s">
        <v>72</v>
      </c>
      <c r="AC284" s="39"/>
      <c r="AD284" s="39"/>
      <c r="AE284" s="39"/>
      <c r="AF284" s="39"/>
      <c r="AG284" s="39" t="str">
        <f>VLOOKUP(B284,Sheet1!$C$4:$D$126,2,0)</f>
        <v>Both</v>
      </c>
    </row>
    <row r="285" ht="15.0" customHeight="1">
      <c r="A285" s="39">
        <v>282.0</v>
      </c>
      <c r="B285" s="40" t="s">
        <v>485</v>
      </c>
      <c r="C285" s="39" t="s">
        <v>9</v>
      </c>
      <c r="D285" s="39">
        <v>2023.0</v>
      </c>
      <c r="E285" s="39" t="s">
        <v>486</v>
      </c>
      <c r="F285" s="39" t="s">
        <v>487</v>
      </c>
      <c r="G285" s="39"/>
      <c r="H285" s="39"/>
      <c r="I285" s="39"/>
      <c r="J285" s="39"/>
      <c r="K285" s="39"/>
      <c r="L285" s="39"/>
      <c r="M285" s="39"/>
      <c r="N285" s="39"/>
      <c r="O285" s="39"/>
      <c r="P285" s="39"/>
      <c r="Q285" s="39" t="s">
        <v>44</v>
      </c>
      <c r="R285" s="39"/>
      <c r="S285" s="39"/>
      <c r="T285" s="39"/>
      <c r="U285" s="39"/>
      <c r="V285" s="39"/>
      <c r="W285" s="39"/>
      <c r="X285" s="39"/>
      <c r="Y285" s="39"/>
      <c r="Z285" s="39"/>
      <c r="AA285" s="39" t="s">
        <v>72</v>
      </c>
      <c r="AB285" s="39" t="s">
        <v>72</v>
      </c>
      <c r="AC285" s="39"/>
      <c r="AD285" s="39"/>
      <c r="AE285" s="39"/>
      <c r="AF285" s="39"/>
      <c r="AG285" s="39" t="str">
        <f>VLOOKUP(B285,Sheet1!$C$4:$D$126,2,0)</f>
        <v>Felix</v>
      </c>
    </row>
    <row r="286" ht="15.0" customHeight="1">
      <c r="A286" s="39">
        <v>283.0</v>
      </c>
      <c r="B286" s="40" t="s">
        <v>485</v>
      </c>
      <c r="C286" s="39" t="s">
        <v>9</v>
      </c>
      <c r="D286" s="39">
        <v>2023.0</v>
      </c>
      <c r="E286" s="39" t="s">
        <v>486</v>
      </c>
      <c r="F286" s="39" t="s">
        <v>488</v>
      </c>
      <c r="G286" s="39"/>
      <c r="H286" s="39"/>
      <c r="I286" s="39"/>
      <c r="J286" s="39"/>
      <c r="K286" s="39"/>
      <c r="L286" s="39"/>
      <c r="M286" s="39"/>
      <c r="N286" s="39"/>
      <c r="O286" s="39"/>
      <c r="P286" s="39"/>
      <c r="Q286" s="39" t="s">
        <v>44</v>
      </c>
      <c r="R286" s="39"/>
      <c r="S286" s="39"/>
      <c r="T286" s="39"/>
      <c r="U286" s="39"/>
      <c r="V286" s="39"/>
      <c r="W286" s="39"/>
      <c r="X286" s="39"/>
      <c r="Y286" s="39"/>
      <c r="Z286" s="39"/>
      <c r="AA286" s="39" t="s">
        <v>72</v>
      </c>
      <c r="AB286" s="39" t="s">
        <v>72</v>
      </c>
      <c r="AC286" s="39"/>
      <c r="AD286" s="39"/>
      <c r="AE286" s="39"/>
      <c r="AF286" s="39"/>
      <c r="AG286" s="39" t="str">
        <f>VLOOKUP(B286,Sheet1!$C$4:$D$126,2,0)</f>
        <v>Felix</v>
      </c>
    </row>
    <row r="287" ht="15.0" customHeight="1">
      <c r="A287" s="39">
        <v>284.0</v>
      </c>
      <c r="B287" s="40" t="s">
        <v>485</v>
      </c>
      <c r="C287" s="39" t="s">
        <v>9</v>
      </c>
      <c r="D287" s="39">
        <v>2023.0</v>
      </c>
      <c r="E287" s="39" t="s">
        <v>486</v>
      </c>
      <c r="F287" s="39" t="s">
        <v>489</v>
      </c>
      <c r="G287" s="39"/>
      <c r="H287" s="39"/>
      <c r="I287" s="39"/>
      <c r="J287" s="39"/>
      <c r="K287" s="39"/>
      <c r="L287" s="39"/>
      <c r="M287" s="39"/>
      <c r="N287" s="39"/>
      <c r="O287" s="39"/>
      <c r="P287" s="39"/>
      <c r="Q287" s="39" t="s">
        <v>44</v>
      </c>
      <c r="R287" s="39"/>
      <c r="S287" s="39"/>
      <c r="T287" s="39"/>
      <c r="U287" s="39"/>
      <c r="V287" s="39"/>
      <c r="W287" s="39"/>
      <c r="X287" s="39"/>
      <c r="Y287" s="39"/>
      <c r="Z287" s="39"/>
      <c r="AA287" s="39" t="s">
        <v>72</v>
      </c>
      <c r="AB287" s="39" t="s">
        <v>72</v>
      </c>
      <c r="AC287" s="39"/>
      <c r="AD287" s="39"/>
      <c r="AE287" s="39"/>
      <c r="AF287" s="39"/>
      <c r="AG287" s="39" t="str">
        <f>VLOOKUP(B287,Sheet1!$C$4:$D$126,2,0)</f>
        <v>Felix</v>
      </c>
    </row>
    <row r="288" ht="15.0" customHeight="1">
      <c r="A288" s="39">
        <v>285.0</v>
      </c>
      <c r="B288" s="40" t="s">
        <v>490</v>
      </c>
      <c r="C288" s="39" t="s">
        <v>6</v>
      </c>
      <c r="D288" s="39">
        <v>2023.0</v>
      </c>
      <c r="E288" s="39" t="s">
        <v>491</v>
      </c>
      <c r="F288" s="39" t="s">
        <v>151</v>
      </c>
      <c r="G288" s="39"/>
      <c r="H288" s="39"/>
      <c r="I288" s="39"/>
      <c r="J288" s="39"/>
      <c r="K288" s="39"/>
      <c r="L288" s="39"/>
      <c r="M288" s="39"/>
      <c r="N288" s="39"/>
      <c r="O288" s="39"/>
      <c r="P288" s="39"/>
      <c r="Q288" s="39" t="s">
        <v>44</v>
      </c>
      <c r="R288" s="39"/>
      <c r="S288" s="39"/>
      <c r="T288" s="39"/>
      <c r="U288" s="39"/>
      <c r="V288" s="39"/>
      <c r="W288" s="39"/>
      <c r="X288" s="39"/>
      <c r="Y288" s="39"/>
      <c r="Z288" s="39"/>
      <c r="AA288" s="39" t="s">
        <v>72</v>
      </c>
      <c r="AB288" s="39" t="s">
        <v>72</v>
      </c>
      <c r="AC288" s="39"/>
      <c r="AD288" s="39"/>
      <c r="AE288" s="39"/>
      <c r="AF288" s="39"/>
      <c r="AG288" s="39" t="str">
        <f>VLOOKUP(B288,Sheet1!$C$4:$D$126,2,0)</f>
        <v>Jiwoo</v>
      </c>
    </row>
    <row r="289" ht="15.0" customHeight="1">
      <c r="A289" s="39">
        <v>286.0</v>
      </c>
      <c r="B289" s="40" t="s">
        <v>490</v>
      </c>
      <c r="C289" s="39" t="s">
        <v>6</v>
      </c>
      <c r="D289" s="39">
        <v>2023.0</v>
      </c>
      <c r="E289" s="39" t="s">
        <v>491</v>
      </c>
      <c r="F289" s="39" t="s">
        <v>152</v>
      </c>
      <c r="G289" s="39"/>
      <c r="H289" s="39"/>
      <c r="I289" s="39"/>
      <c r="J289" s="39"/>
      <c r="K289" s="39"/>
      <c r="L289" s="39"/>
      <c r="M289" s="39"/>
      <c r="N289" s="39"/>
      <c r="O289" s="39"/>
      <c r="P289" s="39"/>
      <c r="Q289" s="39" t="s">
        <v>46</v>
      </c>
      <c r="R289" s="39"/>
      <c r="S289" s="39"/>
      <c r="T289" s="39"/>
      <c r="U289" s="39"/>
      <c r="V289" s="39"/>
      <c r="W289" s="39"/>
      <c r="X289" s="39"/>
      <c r="Y289" s="39"/>
      <c r="Z289" s="39"/>
      <c r="AA289" s="39" t="s">
        <v>72</v>
      </c>
      <c r="AB289" s="39" t="s">
        <v>72</v>
      </c>
      <c r="AC289" s="39"/>
      <c r="AD289" s="39"/>
      <c r="AE289" s="39"/>
      <c r="AF289" s="39"/>
      <c r="AG289" s="39" t="str">
        <f>VLOOKUP(B289,Sheet1!$C$4:$D$126,2,0)</f>
        <v>Jiwoo</v>
      </c>
    </row>
    <row r="290" ht="15.0" customHeight="1">
      <c r="A290" s="39">
        <v>287.0</v>
      </c>
      <c r="B290" s="40" t="s">
        <v>490</v>
      </c>
      <c r="C290" s="39" t="s">
        <v>6</v>
      </c>
      <c r="D290" s="39">
        <v>2023.0</v>
      </c>
      <c r="E290" s="39" t="s">
        <v>491</v>
      </c>
      <c r="F290" s="39" t="s">
        <v>159</v>
      </c>
      <c r="G290" s="39"/>
      <c r="H290" s="39"/>
      <c r="I290" s="39"/>
      <c r="J290" s="39"/>
      <c r="K290" s="39"/>
      <c r="L290" s="39"/>
      <c r="M290" s="39"/>
      <c r="N290" s="39"/>
      <c r="O290" s="39"/>
      <c r="P290" s="39"/>
      <c r="Q290" s="39" t="s">
        <v>44</v>
      </c>
      <c r="R290" s="39"/>
      <c r="S290" s="39"/>
      <c r="T290" s="39"/>
      <c r="U290" s="39"/>
      <c r="V290" s="39"/>
      <c r="W290" s="39"/>
      <c r="X290" s="39"/>
      <c r="Y290" s="39"/>
      <c r="Z290" s="39"/>
      <c r="AA290" s="39" t="s">
        <v>72</v>
      </c>
      <c r="AB290" s="39" t="s">
        <v>72</v>
      </c>
      <c r="AC290" s="39"/>
      <c r="AD290" s="39"/>
      <c r="AE290" s="39"/>
      <c r="AF290" s="39"/>
      <c r="AG290" s="39" t="str">
        <f>VLOOKUP(B290,Sheet1!$C$4:$D$126,2,0)</f>
        <v>Jiwoo</v>
      </c>
    </row>
    <row r="291" ht="15.0" customHeight="1">
      <c r="A291" s="39">
        <v>288.0</v>
      </c>
      <c r="B291" s="39" t="s">
        <v>492</v>
      </c>
      <c r="C291" s="39" t="s">
        <v>6</v>
      </c>
      <c r="D291" s="39">
        <v>2024.0</v>
      </c>
      <c r="E291" s="39" t="s">
        <v>493</v>
      </c>
      <c r="F291" s="39" t="s">
        <v>151</v>
      </c>
      <c r="G291" s="39"/>
      <c r="H291" s="39"/>
      <c r="I291" s="39"/>
      <c r="J291" s="39"/>
      <c r="K291" s="39"/>
      <c r="L291" s="39"/>
      <c r="M291" s="39"/>
      <c r="N291" s="39"/>
      <c r="O291" s="39"/>
      <c r="P291" s="39"/>
      <c r="Q291" s="39" t="s">
        <v>46</v>
      </c>
      <c r="R291" s="39"/>
      <c r="S291" s="39"/>
      <c r="T291" s="39"/>
      <c r="U291" s="39"/>
      <c r="V291" s="39"/>
      <c r="W291" s="39"/>
      <c r="X291" s="39"/>
      <c r="Y291" s="39"/>
      <c r="Z291" s="39"/>
      <c r="AA291" s="39" t="s">
        <v>72</v>
      </c>
      <c r="AB291" s="39" t="s">
        <v>72</v>
      </c>
      <c r="AC291" s="39"/>
      <c r="AD291" s="39"/>
      <c r="AE291" s="39"/>
      <c r="AF291" s="39"/>
      <c r="AG291" s="39" t="str">
        <f>VLOOKUP(B291,Sheet1!$C$4:$D$126,2,0)</f>
        <v>Both</v>
      </c>
    </row>
    <row r="292" ht="15.0" customHeight="1">
      <c r="A292" s="39">
        <v>289.0</v>
      </c>
      <c r="B292" s="39" t="s">
        <v>492</v>
      </c>
      <c r="C292" s="39" t="s">
        <v>6</v>
      </c>
      <c r="D292" s="39">
        <v>2024.0</v>
      </c>
      <c r="E292" s="39" t="s">
        <v>493</v>
      </c>
      <c r="F292" s="39" t="s">
        <v>152</v>
      </c>
      <c r="G292" s="39"/>
      <c r="H292" s="39"/>
      <c r="I292" s="39"/>
      <c r="J292" s="39"/>
      <c r="K292" s="39"/>
      <c r="L292" s="39"/>
      <c r="M292" s="39"/>
      <c r="N292" s="39"/>
      <c r="O292" s="39"/>
      <c r="P292" s="39"/>
      <c r="Q292" s="39" t="s">
        <v>46</v>
      </c>
      <c r="R292" s="39"/>
      <c r="S292" s="39"/>
      <c r="T292" s="39"/>
      <c r="U292" s="39"/>
      <c r="V292" s="39"/>
      <c r="W292" s="39"/>
      <c r="X292" s="39"/>
      <c r="Y292" s="39"/>
      <c r="Z292" s="39"/>
      <c r="AA292" s="39" t="s">
        <v>72</v>
      </c>
      <c r="AB292" s="39" t="s">
        <v>72</v>
      </c>
      <c r="AC292" s="39"/>
      <c r="AD292" s="39"/>
      <c r="AE292" s="39"/>
      <c r="AF292" s="39"/>
      <c r="AG292" s="39" t="str">
        <f>VLOOKUP(B292,Sheet1!$C$4:$D$126,2,0)</f>
        <v>Both</v>
      </c>
    </row>
    <row r="293" ht="15.0" customHeight="1">
      <c r="A293" s="39">
        <v>290.0</v>
      </c>
      <c r="B293" s="39" t="s">
        <v>492</v>
      </c>
      <c r="C293" s="39" t="s">
        <v>6</v>
      </c>
      <c r="D293" s="39">
        <v>2024.0</v>
      </c>
      <c r="E293" s="39" t="s">
        <v>493</v>
      </c>
      <c r="F293" s="39" t="s">
        <v>159</v>
      </c>
      <c r="G293" s="39"/>
      <c r="H293" s="39"/>
      <c r="I293" s="39"/>
      <c r="J293" s="39"/>
      <c r="K293" s="39"/>
      <c r="L293" s="39"/>
      <c r="M293" s="39"/>
      <c r="N293" s="39"/>
      <c r="O293" s="39"/>
      <c r="P293" s="39"/>
      <c r="Q293" s="39" t="s">
        <v>46</v>
      </c>
      <c r="R293" s="39"/>
      <c r="S293" s="39"/>
      <c r="T293" s="39"/>
      <c r="U293" s="39"/>
      <c r="V293" s="39"/>
      <c r="W293" s="39"/>
      <c r="X293" s="39"/>
      <c r="Y293" s="39"/>
      <c r="Z293" s="39"/>
      <c r="AA293" s="39" t="s">
        <v>72</v>
      </c>
      <c r="AB293" s="39" t="s">
        <v>72</v>
      </c>
      <c r="AC293" s="39"/>
      <c r="AD293" s="39"/>
      <c r="AE293" s="39"/>
      <c r="AF293" s="39"/>
      <c r="AG293" s="39" t="str">
        <f>VLOOKUP(B293,Sheet1!$C$4:$D$126,2,0)</f>
        <v>Both</v>
      </c>
    </row>
    <row r="294" ht="15.0" customHeight="1">
      <c r="A294" s="39">
        <v>291.0</v>
      </c>
      <c r="B294" s="39" t="s">
        <v>494</v>
      </c>
      <c r="C294" s="39" t="s">
        <v>8</v>
      </c>
      <c r="D294" s="39">
        <v>2024.0</v>
      </c>
      <c r="E294" s="39" t="s">
        <v>495</v>
      </c>
      <c r="F294" s="39" t="s">
        <v>159</v>
      </c>
      <c r="G294" s="39"/>
      <c r="H294" s="39"/>
      <c r="I294" s="39"/>
      <c r="J294" s="39"/>
      <c r="K294" s="39"/>
      <c r="L294" s="39"/>
      <c r="M294" s="39"/>
      <c r="N294" s="39"/>
      <c r="O294" s="39"/>
      <c r="P294" s="39"/>
      <c r="Q294" s="39" t="s">
        <v>46</v>
      </c>
      <c r="R294" s="39"/>
      <c r="S294" s="39"/>
      <c r="T294" s="39"/>
      <c r="U294" s="39"/>
      <c r="V294" s="39"/>
      <c r="W294" s="39"/>
      <c r="X294" s="39"/>
      <c r="Y294" s="39"/>
      <c r="Z294" s="39"/>
      <c r="AA294" s="39" t="s">
        <v>72</v>
      </c>
      <c r="AB294" s="39" t="s">
        <v>72</v>
      </c>
      <c r="AC294" s="39"/>
      <c r="AD294" s="39"/>
      <c r="AE294" s="39"/>
      <c r="AF294" s="39"/>
      <c r="AG294" s="39" t="str">
        <f>VLOOKUP(B294,Sheet1!$C$4:$D$126,2,0)</f>
        <v>Felix</v>
      </c>
    </row>
    <row r="295" ht="15.0" customHeight="1">
      <c r="A295" s="39">
        <v>292.0</v>
      </c>
      <c r="B295" s="39" t="s">
        <v>494</v>
      </c>
      <c r="C295" s="39" t="s">
        <v>8</v>
      </c>
      <c r="D295" s="39">
        <v>2024.0</v>
      </c>
      <c r="E295" s="39" t="s">
        <v>495</v>
      </c>
      <c r="F295" s="39" t="s">
        <v>160</v>
      </c>
      <c r="G295" s="39"/>
      <c r="H295" s="39"/>
      <c r="I295" s="39"/>
      <c r="J295" s="39"/>
      <c r="K295" s="39"/>
      <c r="L295" s="39"/>
      <c r="M295" s="39"/>
      <c r="N295" s="39"/>
      <c r="O295" s="39"/>
      <c r="P295" s="39"/>
      <c r="Q295" s="39" t="s">
        <v>46</v>
      </c>
      <c r="R295" s="39"/>
      <c r="S295" s="39"/>
      <c r="T295" s="39"/>
      <c r="U295" s="39"/>
      <c r="V295" s="39"/>
      <c r="W295" s="39"/>
      <c r="X295" s="39"/>
      <c r="Y295" s="39"/>
      <c r="Z295" s="39"/>
      <c r="AA295" s="39" t="s">
        <v>72</v>
      </c>
      <c r="AB295" s="39" t="s">
        <v>72</v>
      </c>
      <c r="AC295" s="39"/>
      <c r="AD295" s="39"/>
      <c r="AE295" s="39"/>
      <c r="AF295" s="39"/>
      <c r="AG295" s="39" t="str">
        <f>VLOOKUP(B295,Sheet1!$C$4:$D$126,2,0)</f>
        <v>Felix</v>
      </c>
    </row>
    <row r="296" ht="15.0" customHeight="1">
      <c r="A296" s="39">
        <v>293.0</v>
      </c>
      <c r="B296" s="39" t="s">
        <v>494</v>
      </c>
      <c r="C296" s="39" t="s">
        <v>8</v>
      </c>
      <c r="D296" s="39">
        <v>2024.0</v>
      </c>
      <c r="E296" s="39" t="s">
        <v>495</v>
      </c>
      <c r="F296" s="39" t="s">
        <v>148</v>
      </c>
      <c r="G296" s="39"/>
      <c r="H296" s="39"/>
      <c r="I296" s="39"/>
      <c r="J296" s="39"/>
      <c r="K296" s="39"/>
      <c r="L296" s="39"/>
      <c r="M296" s="39"/>
      <c r="N296" s="39"/>
      <c r="O296" s="39"/>
      <c r="P296" s="39"/>
      <c r="Q296" s="39" t="s">
        <v>46</v>
      </c>
      <c r="R296" s="39"/>
      <c r="S296" s="39"/>
      <c r="T296" s="39"/>
      <c r="U296" s="39"/>
      <c r="V296" s="39"/>
      <c r="W296" s="39"/>
      <c r="X296" s="39"/>
      <c r="Y296" s="39"/>
      <c r="Z296" s="39"/>
      <c r="AA296" s="39" t="s">
        <v>72</v>
      </c>
      <c r="AB296" s="39" t="s">
        <v>72</v>
      </c>
      <c r="AC296" s="39"/>
      <c r="AD296" s="39"/>
      <c r="AE296" s="39"/>
      <c r="AF296" s="39"/>
      <c r="AG296" s="39" t="str">
        <f>VLOOKUP(B296,Sheet1!$C$4:$D$126,2,0)</f>
        <v>Felix</v>
      </c>
    </row>
    <row r="297" ht="15.0" customHeight="1">
      <c r="A297" s="39">
        <v>294.0</v>
      </c>
      <c r="B297" s="39" t="s">
        <v>494</v>
      </c>
      <c r="C297" s="39" t="s">
        <v>8</v>
      </c>
      <c r="D297" s="39">
        <v>2024.0</v>
      </c>
      <c r="E297" s="39" t="s">
        <v>495</v>
      </c>
      <c r="F297" s="39" t="s">
        <v>161</v>
      </c>
      <c r="G297" s="39"/>
      <c r="H297" s="39"/>
      <c r="I297" s="39"/>
      <c r="J297" s="39"/>
      <c r="K297" s="39"/>
      <c r="L297" s="39"/>
      <c r="M297" s="39"/>
      <c r="N297" s="39"/>
      <c r="O297" s="39"/>
      <c r="P297" s="39"/>
      <c r="Q297" s="39" t="s">
        <v>46</v>
      </c>
      <c r="R297" s="39"/>
      <c r="S297" s="39"/>
      <c r="T297" s="39"/>
      <c r="U297" s="39"/>
      <c r="V297" s="39"/>
      <c r="W297" s="39"/>
      <c r="X297" s="39"/>
      <c r="Y297" s="39"/>
      <c r="Z297" s="39"/>
      <c r="AA297" s="39" t="s">
        <v>72</v>
      </c>
      <c r="AB297" s="39" t="s">
        <v>72</v>
      </c>
      <c r="AC297" s="39"/>
      <c r="AD297" s="39"/>
      <c r="AE297" s="39"/>
      <c r="AF297" s="39"/>
      <c r="AG297" s="39" t="str">
        <f>VLOOKUP(B297,Sheet1!$C$4:$D$126,2,0)</f>
        <v>Felix</v>
      </c>
    </row>
    <row r="298" ht="15.0" customHeight="1">
      <c r="A298" s="39">
        <v>295.0</v>
      </c>
      <c r="B298" s="39" t="s">
        <v>496</v>
      </c>
      <c r="C298" s="39" t="s">
        <v>6</v>
      </c>
      <c r="D298" s="39">
        <v>2024.0</v>
      </c>
      <c r="E298" s="39" t="s">
        <v>497</v>
      </c>
      <c r="F298" s="39" t="s">
        <v>498</v>
      </c>
      <c r="G298" s="39"/>
      <c r="H298" s="39"/>
      <c r="I298" s="39"/>
      <c r="J298" s="39"/>
      <c r="K298" s="39"/>
      <c r="L298" s="39"/>
      <c r="M298" s="39"/>
      <c r="N298" s="39"/>
      <c r="O298" s="39"/>
      <c r="P298" s="39"/>
      <c r="Q298" s="39" t="s">
        <v>46</v>
      </c>
      <c r="R298" s="39"/>
      <c r="S298" s="39"/>
      <c r="T298" s="39"/>
      <c r="U298" s="39"/>
      <c r="V298" s="39"/>
      <c r="W298" s="39"/>
      <c r="X298" s="39"/>
      <c r="Y298" s="39"/>
      <c r="Z298" s="39"/>
      <c r="AA298" s="39" t="s">
        <v>72</v>
      </c>
      <c r="AB298" s="39" t="s">
        <v>72</v>
      </c>
      <c r="AC298" s="39"/>
      <c r="AD298" s="39"/>
      <c r="AE298" s="39"/>
      <c r="AF298" s="39"/>
      <c r="AG298" s="39" t="str">
        <f>VLOOKUP(B298,Sheet1!$C$4:$D$126,2,0)</f>
        <v>Felix</v>
      </c>
    </row>
    <row r="299" ht="15.0" customHeight="1">
      <c r="A299" s="39">
        <v>296.0</v>
      </c>
      <c r="B299" s="39" t="s">
        <v>496</v>
      </c>
      <c r="C299" s="39" t="s">
        <v>6</v>
      </c>
      <c r="D299" s="39">
        <v>2024.0</v>
      </c>
      <c r="E299" s="39" t="s">
        <v>497</v>
      </c>
      <c r="F299" s="39" t="s">
        <v>499</v>
      </c>
      <c r="G299" s="39"/>
      <c r="H299" s="39"/>
      <c r="I299" s="39"/>
      <c r="J299" s="39"/>
      <c r="K299" s="39"/>
      <c r="L299" s="39"/>
      <c r="M299" s="39"/>
      <c r="N299" s="39"/>
      <c r="O299" s="39"/>
      <c r="P299" s="39"/>
      <c r="Q299" s="39" t="s">
        <v>46</v>
      </c>
      <c r="R299" s="39"/>
      <c r="S299" s="39"/>
      <c r="T299" s="39"/>
      <c r="U299" s="39"/>
      <c r="V299" s="39"/>
      <c r="W299" s="39"/>
      <c r="X299" s="39"/>
      <c r="Y299" s="39"/>
      <c r="Z299" s="39"/>
      <c r="AA299" s="39" t="s">
        <v>72</v>
      </c>
      <c r="AB299" s="39" t="s">
        <v>72</v>
      </c>
      <c r="AC299" s="39"/>
      <c r="AD299" s="39"/>
      <c r="AE299" s="39"/>
      <c r="AF299" s="39"/>
      <c r="AG299" s="39" t="str">
        <f>VLOOKUP(B299,Sheet1!$C$4:$D$126,2,0)</f>
        <v>Felix</v>
      </c>
    </row>
    <row r="300">
      <c r="A300" s="39">
        <v>297.0</v>
      </c>
      <c r="B300" s="42" t="s">
        <v>500</v>
      </c>
      <c r="C300" s="42" t="s">
        <v>6</v>
      </c>
      <c r="D300" s="39">
        <v>2024.0</v>
      </c>
      <c r="E300" s="42" t="s">
        <v>501</v>
      </c>
      <c r="F300" s="42" t="s">
        <v>219</v>
      </c>
      <c r="G300" s="39"/>
      <c r="H300" s="39"/>
      <c r="I300" s="39"/>
      <c r="J300" s="39"/>
      <c r="K300" s="39"/>
      <c r="L300" s="39"/>
      <c r="M300" s="39"/>
      <c r="N300" s="39"/>
      <c r="O300" s="39"/>
      <c r="P300" s="39"/>
      <c r="Q300" s="39" t="s">
        <v>46</v>
      </c>
      <c r="R300" s="39"/>
      <c r="S300" s="39"/>
      <c r="T300" s="39"/>
      <c r="U300" s="39"/>
      <c r="V300" s="39"/>
      <c r="W300" s="39"/>
      <c r="X300" s="39"/>
      <c r="Y300" s="39"/>
      <c r="Z300" s="39"/>
      <c r="AA300" s="39" t="s">
        <v>72</v>
      </c>
      <c r="AB300" s="39" t="s">
        <v>72</v>
      </c>
      <c r="AC300" s="39"/>
      <c r="AD300" s="39"/>
      <c r="AE300" s="39"/>
      <c r="AF300" s="39"/>
      <c r="AG300" s="39" t="str">
        <f>VLOOKUP(B300,Sheet1!$C$4:$D$126,2,0)</f>
        <v>Both</v>
      </c>
    </row>
    <row r="301">
      <c r="A301" s="39">
        <v>298.0</v>
      </c>
      <c r="B301" s="42" t="s">
        <v>500</v>
      </c>
      <c r="C301" s="42" t="s">
        <v>6</v>
      </c>
      <c r="D301" s="39">
        <v>2024.0</v>
      </c>
      <c r="E301" s="42" t="s">
        <v>501</v>
      </c>
      <c r="F301" s="42" t="s">
        <v>151</v>
      </c>
      <c r="G301" s="39"/>
      <c r="H301" s="39"/>
      <c r="I301" s="39"/>
      <c r="J301" s="39"/>
      <c r="K301" s="39"/>
      <c r="L301" s="39"/>
      <c r="M301" s="39"/>
      <c r="N301" s="39"/>
      <c r="O301" s="39"/>
      <c r="P301" s="39"/>
      <c r="Q301" s="39" t="s">
        <v>46</v>
      </c>
      <c r="R301" s="39"/>
      <c r="S301" s="39"/>
      <c r="T301" s="39"/>
      <c r="U301" s="39"/>
      <c r="V301" s="39"/>
      <c r="W301" s="39"/>
      <c r="X301" s="39"/>
      <c r="Y301" s="39"/>
      <c r="Z301" s="39"/>
      <c r="AA301" s="39" t="s">
        <v>72</v>
      </c>
      <c r="AB301" s="39" t="s">
        <v>72</v>
      </c>
      <c r="AC301" s="39"/>
      <c r="AD301" s="39"/>
      <c r="AE301" s="39"/>
      <c r="AF301" s="39"/>
      <c r="AG301" s="39" t="str">
        <f>VLOOKUP(B301,Sheet1!$C$4:$D$126,2,0)</f>
        <v>Both</v>
      </c>
    </row>
    <row r="302">
      <c r="A302" s="39">
        <v>299.0</v>
      </c>
      <c r="B302" s="42" t="s">
        <v>500</v>
      </c>
      <c r="C302" s="42" t="s">
        <v>6</v>
      </c>
      <c r="D302" s="39">
        <v>2024.0</v>
      </c>
      <c r="E302" s="42" t="s">
        <v>501</v>
      </c>
      <c r="F302" s="42" t="s">
        <v>152</v>
      </c>
      <c r="G302" s="39"/>
      <c r="H302" s="39"/>
      <c r="I302" s="39"/>
      <c r="J302" s="39"/>
      <c r="K302" s="39"/>
      <c r="L302" s="39"/>
      <c r="M302" s="39"/>
      <c r="N302" s="39"/>
      <c r="O302" s="39"/>
      <c r="P302" s="39"/>
      <c r="Q302" s="39" t="s">
        <v>46</v>
      </c>
      <c r="R302" s="39"/>
      <c r="S302" s="39"/>
      <c r="T302" s="39"/>
      <c r="U302" s="39"/>
      <c r="V302" s="39"/>
      <c r="W302" s="39"/>
      <c r="X302" s="39"/>
      <c r="Y302" s="39"/>
      <c r="Z302" s="39"/>
      <c r="AA302" s="39" t="s">
        <v>72</v>
      </c>
      <c r="AB302" s="39" t="s">
        <v>72</v>
      </c>
      <c r="AC302" s="39"/>
      <c r="AD302" s="39"/>
      <c r="AE302" s="39"/>
      <c r="AF302" s="39"/>
      <c r="AG302" s="39" t="str">
        <f>VLOOKUP(B302,Sheet1!$C$4:$D$126,2,0)</f>
        <v>Both</v>
      </c>
    </row>
    <row r="303">
      <c r="A303" s="39">
        <v>300.0</v>
      </c>
      <c r="B303" s="42" t="s">
        <v>500</v>
      </c>
      <c r="C303" s="42" t="s">
        <v>6</v>
      </c>
      <c r="D303" s="39">
        <v>2024.0</v>
      </c>
      <c r="E303" s="42" t="s">
        <v>501</v>
      </c>
      <c r="F303" s="42" t="s">
        <v>159</v>
      </c>
      <c r="G303" s="39"/>
      <c r="H303" s="39"/>
      <c r="I303" s="39"/>
      <c r="J303" s="39"/>
      <c r="K303" s="39"/>
      <c r="L303" s="39"/>
      <c r="M303" s="39"/>
      <c r="N303" s="39"/>
      <c r="O303" s="39"/>
      <c r="P303" s="39"/>
      <c r="Q303" s="39" t="s">
        <v>46</v>
      </c>
      <c r="R303" s="39"/>
      <c r="S303" s="39"/>
      <c r="T303" s="39"/>
      <c r="U303" s="39"/>
      <c r="V303" s="39"/>
      <c r="W303" s="39"/>
      <c r="X303" s="39"/>
      <c r="Y303" s="39"/>
      <c r="Z303" s="39"/>
      <c r="AA303" s="39" t="s">
        <v>72</v>
      </c>
      <c r="AB303" s="39" t="s">
        <v>72</v>
      </c>
      <c r="AC303" s="39"/>
      <c r="AD303" s="39"/>
      <c r="AE303" s="39"/>
      <c r="AF303" s="39"/>
      <c r="AG303" s="39" t="str">
        <f>VLOOKUP(B303,Sheet1!$C$4:$D$126,2,0)</f>
        <v>Both</v>
      </c>
    </row>
    <row r="304">
      <c r="A304" s="39">
        <v>301.0</v>
      </c>
      <c r="B304" s="42" t="s">
        <v>500</v>
      </c>
      <c r="C304" s="42" t="s">
        <v>6</v>
      </c>
      <c r="D304" s="39">
        <v>2024.0</v>
      </c>
      <c r="E304" s="42" t="s">
        <v>501</v>
      </c>
      <c r="F304" s="42" t="s">
        <v>412</v>
      </c>
      <c r="G304" s="39"/>
      <c r="H304" s="39"/>
      <c r="I304" s="39"/>
      <c r="J304" s="39"/>
      <c r="K304" s="39"/>
      <c r="L304" s="39"/>
      <c r="M304" s="39"/>
      <c r="N304" s="39"/>
      <c r="O304" s="39"/>
      <c r="P304" s="39"/>
      <c r="Q304" s="39" t="s">
        <v>46</v>
      </c>
      <c r="R304" s="39"/>
      <c r="S304" s="39"/>
      <c r="T304" s="39"/>
      <c r="U304" s="39"/>
      <c r="V304" s="39"/>
      <c r="W304" s="39"/>
      <c r="X304" s="39"/>
      <c r="Y304" s="39"/>
      <c r="Z304" s="39"/>
      <c r="AA304" s="39" t="s">
        <v>72</v>
      </c>
      <c r="AB304" s="39" t="s">
        <v>72</v>
      </c>
      <c r="AC304" s="39"/>
      <c r="AD304" s="39"/>
      <c r="AE304" s="39"/>
      <c r="AF304" s="39"/>
      <c r="AG304" s="39" t="str">
        <f>VLOOKUP(B304,Sheet1!$C$4:$D$126,2,0)</f>
        <v>Both</v>
      </c>
    </row>
    <row r="305">
      <c r="A305" s="39">
        <v>302.0</v>
      </c>
      <c r="B305" s="42" t="s">
        <v>500</v>
      </c>
      <c r="C305" s="42" t="s">
        <v>6</v>
      </c>
      <c r="D305" s="39">
        <v>2024.0</v>
      </c>
      <c r="E305" s="42" t="s">
        <v>501</v>
      </c>
      <c r="F305" s="42" t="s">
        <v>413</v>
      </c>
      <c r="G305" s="39"/>
      <c r="H305" s="39"/>
      <c r="I305" s="39"/>
      <c r="J305" s="39"/>
      <c r="K305" s="39"/>
      <c r="L305" s="39"/>
      <c r="M305" s="39"/>
      <c r="N305" s="39"/>
      <c r="O305" s="39"/>
      <c r="P305" s="39"/>
      <c r="Q305" s="39" t="s">
        <v>46</v>
      </c>
      <c r="R305" s="39"/>
      <c r="S305" s="39"/>
      <c r="T305" s="39"/>
      <c r="U305" s="39"/>
      <c r="V305" s="39"/>
      <c r="W305" s="39"/>
      <c r="X305" s="39"/>
      <c r="Y305" s="39"/>
      <c r="Z305" s="39"/>
      <c r="AA305" s="39" t="s">
        <v>72</v>
      </c>
      <c r="AB305" s="39" t="s">
        <v>72</v>
      </c>
      <c r="AC305" s="39"/>
      <c r="AD305" s="39"/>
      <c r="AE305" s="39"/>
      <c r="AF305" s="39"/>
      <c r="AG305" s="39" t="str">
        <f>VLOOKUP(B305,Sheet1!$C$4:$D$126,2,0)</f>
        <v>Both</v>
      </c>
    </row>
    <row r="306">
      <c r="A306" s="39">
        <v>303.0</v>
      </c>
      <c r="B306" s="42" t="s">
        <v>500</v>
      </c>
      <c r="C306" s="42" t="s">
        <v>6</v>
      </c>
      <c r="D306" s="39">
        <v>2024.0</v>
      </c>
      <c r="E306" s="42" t="s">
        <v>501</v>
      </c>
      <c r="F306" s="42" t="s">
        <v>148</v>
      </c>
      <c r="G306" s="39"/>
      <c r="H306" s="39"/>
      <c r="I306" s="39"/>
      <c r="J306" s="39"/>
      <c r="K306" s="39"/>
      <c r="L306" s="39"/>
      <c r="M306" s="39"/>
      <c r="N306" s="39"/>
      <c r="O306" s="39"/>
      <c r="P306" s="39"/>
      <c r="Q306" s="39" t="s">
        <v>46</v>
      </c>
      <c r="R306" s="39"/>
      <c r="S306" s="39"/>
      <c r="T306" s="39"/>
      <c r="U306" s="39"/>
      <c r="V306" s="39"/>
      <c r="W306" s="39"/>
      <c r="X306" s="39"/>
      <c r="Y306" s="39"/>
      <c r="Z306" s="39"/>
      <c r="AA306" s="39" t="s">
        <v>72</v>
      </c>
      <c r="AB306" s="39" t="s">
        <v>72</v>
      </c>
      <c r="AC306" s="39"/>
      <c r="AD306" s="39"/>
      <c r="AE306" s="39"/>
      <c r="AF306" s="39"/>
      <c r="AG306" s="39" t="str">
        <f>VLOOKUP(B306,Sheet1!$C$4:$D$126,2,0)</f>
        <v>Both</v>
      </c>
    </row>
    <row r="307">
      <c r="A307" s="39">
        <v>304.0</v>
      </c>
      <c r="B307" s="42" t="s">
        <v>502</v>
      </c>
      <c r="C307" s="42" t="s">
        <v>8</v>
      </c>
      <c r="D307" s="39">
        <v>2024.0</v>
      </c>
      <c r="E307" s="42" t="s">
        <v>503</v>
      </c>
      <c r="F307" s="42" t="s">
        <v>219</v>
      </c>
      <c r="G307" s="39"/>
      <c r="H307" s="39"/>
      <c r="I307" s="39"/>
      <c r="J307" s="39"/>
      <c r="K307" s="39"/>
      <c r="L307" s="39"/>
      <c r="M307" s="39"/>
      <c r="N307" s="39"/>
      <c r="O307" s="39"/>
      <c r="P307" s="39"/>
      <c r="Q307" s="42" t="s">
        <v>44</v>
      </c>
      <c r="R307" s="39"/>
      <c r="S307" s="39"/>
      <c r="T307" s="39"/>
      <c r="U307" s="39"/>
      <c r="V307" s="39"/>
      <c r="W307" s="39"/>
      <c r="X307" s="39"/>
      <c r="Y307" s="39"/>
      <c r="Z307" s="39"/>
      <c r="AA307" s="39" t="s">
        <v>72</v>
      </c>
      <c r="AB307" s="39" t="s">
        <v>72</v>
      </c>
      <c r="AC307" s="39"/>
      <c r="AD307" s="39"/>
      <c r="AE307" s="39"/>
      <c r="AF307" s="39"/>
      <c r="AG307" s="39" t="str">
        <f>VLOOKUP(B307,Sheet1!$C$4:$D$126,2,0)</f>
        <v>Felix</v>
      </c>
    </row>
    <row r="308">
      <c r="A308" s="39">
        <v>305.0</v>
      </c>
      <c r="B308" s="42" t="s">
        <v>502</v>
      </c>
      <c r="C308" s="42" t="s">
        <v>8</v>
      </c>
      <c r="D308" s="39">
        <v>2024.0</v>
      </c>
      <c r="E308" s="42" t="s">
        <v>503</v>
      </c>
      <c r="F308" s="42" t="s">
        <v>151</v>
      </c>
      <c r="G308" s="39"/>
      <c r="H308" s="39"/>
      <c r="I308" s="39"/>
      <c r="J308" s="39"/>
      <c r="K308" s="39"/>
      <c r="L308" s="39"/>
      <c r="M308" s="39"/>
      <c r="N308" s="39"/>
      <c r="O308" s="39"/>
      <c r="P308" s="39"/>
      <c r="Q308" s="42" t="s">
        <v>44</v>
      </c>
      <c r="R308" s="39"/>
      <c r="S308" s="39"/>
      <c r="T308" s="39"/>
      <c r="U308" s="39"/>
      <c r="V308" s="39"/>
      <c r="W308" s="39"/>
      <c r="X308" s="39"/>
      <c r="Y308" s="39"/>
      <c r="Z308" s="39"/>
      <c r="AA308" s="39" t="s">
        <v>72</v>
      </c>
      <c r="AB308" s="39" t="s">
        <v>72</v>
      </c>
      <c r="AC308" s="39"/>
      <c r="AD308" s="39"/>
      <c r="AE308" s="39"/>
      <c r="AF308" s="39"/>
      <c r="AG308" s="39" t="str">
        <f>VLOOKUP(B308,Sheet1!$C$4:$D$126,2,0)</f>
        <v>Felix</v>
      </c>
    </row>
    <row r="309">
      <c r="A309" s="39">
        <v>306.0</v>
      </c>
      <c r="B309" s="42" t="s">
        <v>502</v>
      </c>
      <c r="C309" s="42" t="s">
        <v>8</v>
      </c>
      <c r="D309" s="39">
        <v>2024.0</v>
      </c>
      <c r="E309" s="42" t="s">
        <v>503</v>
      </c>
      <c r="F309" s="42" t="s">
        <v>152</v>
      </c>
      <c r="G309" s="39"/>
      <c r="H309" s="39"/>
      <c r="I309" s="39"/>
      <c r="J309" s="39"/>
      <c r="K309" s="39"/>
      <c r="L309" s="39"/>
      <c r="M309" s="39"/>
      <c r="N309" s="39"/>
      <c r="O309" s="39"/>
      <c r="P309" s="39"/>
      <c r="Q309" s="42" t="s">
        <v>44</v>
      </c>
      <c r="R309" s="39"/>
      <c r="S309" s="39"/>
      <c r="T309" s="39"/>
      <c r="U309" s="39"/>
      <c r="V309" s="39"/>
      <c r="W309" s="39"/>
      <c r="X309" s="39"/>
      <c r="Y309" s="39"/>
      <c r="Z309" s="39"/>
      <c r="AA309" s="39" t="s">
        <v>72</v>
      </c>
      <c r="AB309" s="39" t="s">
        <v>72</v>
      </c>
      <c r="AC309" s="39"/>
      <c r="AD309" s="39"/>
      <c r="AE309" s="39"/>
      <c r="AF309" s="39"/>
      <c r="AG309" s="39" t="str">
        <f>VLOOKUP(B309,Sheet1!$C$4:$D$126,2,0)</f>
        <v>Felix</v>
      </c>
    </row>
    <row r="310">
      <c r="A310" s="39">
        <v>307.0</v>
      </c>
      <c r="B310" s="42" t="s">
        <v>502</v>
      </c>
      <c r="C310" s="42" t="s">
        <v>8</v>
      </c>
      <c r="D310" s="39">
        <v>2024.0</v>
      </c>
      <c r="E310" s="42" t="s">
        <v>503</v>
      </c>
      <c r="F310" s="42" t="s">
        <v>159</v>
      </c>
      <c r="G310" s="39"/>
      <c r="H310" s="39"/>
      <c r="I310" s="39"/>
      <c r="J310" s="39"/>
      <c r="K310" s="39"/>
      <c r="L310" s="39"/>
      <c r="M310" s="39"/>
      <c r="N310" s="39"/>
      <c r="O310" s="39"/>
      <c r="P310" s="39"/>
      <c r="Q310" s="42" t="s">
        <v>44</v>
      </c>
      <c r="R310" s="39"/>
      <c r="S310" s="39"/>
      <c r="T310" s="39"/>
      <c r="U310" s="39"/>
      <c r="V310" s="39"/>
      <c r="W310" s="39"/>
      <c r="X310" s="39"/>
      <c r="Y310" s="39"/>
      <c r="Z310" s="39"/>
      <c r="AA310" s="39" t="s">
        <v>72</v>
      </c>
      <c r="AB310" s="39" t="s">
        <v>72</v>
      </c>
      <c r="AC310" s="39"/>
      <c r="AD310" s="39"/>
      <c r="AE310" s="39"/>
      <c r="AF310" s="39"/>
      <c r="AG310" s="39" t="str">
        <f>VLOOKUP(B310,Sheet1!$C$4:$D$126,2,0)</f>
        <v>Felix</v>
      </c>
    </row>
    <row r="311">
      <c r="A311" s="39">
        <v>308.0</v>
      </c>
      <c r="B311" s="42" t="s">
        <v>504</v>
      </c>
      <c r="C311" s="42" t="s">
        <v>6</v>
      </c>
      <c r="D311" s="39">
        <v>2024.0</v>
      </c>
      <c r="E311" s="42" t="s">
        <v>505</v>
      </c>
      <c r="F311" s="42" t="s">
        <v>412</v>
      </c>
      <c r="G311" s="39"/>
      <c r="H311" s="39"/>
      <c r="I311" s="39"/>
      <c r="J311" s="39"/>
      <c r="K311" s="39"/>
      <c r="L311" s="39"/>
      <c r="M311" s="39"/>
      <c r="N311" s="39"/>
      <c r="O311" s="39"/>
      <c r="P311" s="39"/>
      <c r="Q311" s="39" t="s">
        <v>46</v>
      </c>
      <c r="R311" s="39"/>
      <c r="S311" s="39"/>
      <c r="T311" s="39"/>
      <c r="U311" s="39"/>
      <c r="V311" s="39"/>
      <c r="W311" s="39"/>
      <c r="X311" s="39"/>
      <c r="Y311" s="39"/>
      <c r="Z311" s="39"/>
      <c r="AA311" s="39" t="s">
        <v>72</v>
      </c>
      <c r="AB311" s="39" t="s">
        <v>72</v>
      </c>
      <c r="AC311" s="39"/>
      <c r="AD311" s="39"/>
      <c r="AE311" s="39"/>
      <c r="AF311" s="39"/>
      <c r="AG311" s="39" t="str">
        <f>VLOOKUP(B311,Sheet1!$C$4:$D$126,2,0)</f>
        <v>Felix</v>
      </c>
    </row>
    <row r="312">
      <c r="A312" s="39">
        <v>309.0</v>
      </c>
      <c r="B312" s="42" t="s">
        <v>504</v>
      </c>
      <c r="C312" s="42" t="s">
        <v>6</v>
      </c>
      <c r="D312" s="39">
        <v>2024.0</v>
      </c>
      <c r="E312" s="42" t="s">
        <v>505</v>
      </c>
      <c r="F312" s="42" t="s">
        <v>413</v>
      </c>
      <c r="G312" s="39"/>
      <c r="H312" s="39"/>
      <c r="I312" s="39"/>
      <c r="J312" s="39"/>
      <c r="K312" s="39"/>
      <c r="L312" s="39"/>
      <c r="M312" s="39"/>
      <c r="N312" s="39"/>
      <c r="O312" s="39"/>
      <c r="P312" s="39"/>
      <c r="Q312" s="39" t="s">
        <v>46</v>
      </c>
      <c r="R312" s="39"/>
      <c r="S312" s="39"/>
      <c r="T312" s="39"/>
      <c r="U312" s="39"/>
      <c r="V312" s="39"/>
      <c r="W312" s="39"/>
      <c r="X312" s="39"/>
      <c r="Y312" s="39"/>
      <c r="Z312" s="39"/>
      <c r="AA312" s="39" t="s">
        <v>72</v>
      </c>
      <c r="AB312" s="39" t="s">
        <v>72</v>
      </c>
      <c r="AC312" s="39"/>
      <c r="AD312" s="39"/>
      <c r="AE312" s="39"/>
      <c r="AF312" s="39"/>
      <c r="AG312" s="39" t="str">
        <f>VLOOKUP(B312,Sheet1!$C$4:$D$126,2,0)</f>
        <v>Felix</v>
      </c>
    </row>
    <row r="313">
      <c r="A313" s="39">
        <v>310.0</v>
      </c>
      <c r="B313" s="42" t="s">
        <v>506</v>
      </c>
      <c r="C313" s="42" t="s">
        <v>8</v>
      </c>
      <c r="D313" s="39">
        <v>2024.0</v>
      </c>
      <c r="E313" s="42" t="s">
        <v>507</v>
      </c>
      <c r="F313" s="42" t="s">
        <v>219</v>
      </c>
      <c r="G313" s="39"/>
      <c r="H313" s="39"/>
      <c r="I313" s="39"/>
      <c r="J313" s="39"/>
      <c r="K313" s="39"/>
      <c r="L313" s="39"/>
      <c r="M313" s="39"/>
      <c r="N313" s="39"/>
      <c r="O313" s="39"/>
      <c r="P313" s="39"/>
      <c r="Q313" s="39" t="s">
        <v>46</v>
      </c>
      <c r="R313" s="39"/>
      <c r="S313" s="39"/>
      <c r="T313" s="39"/>
      <c r="U313" s="39"/>
      <c r="V313" s="39"/>
      <c r="W313" s="39"/>
      <c r="X313" s="39"/>
      <c r="Y313" s="39"/>
      <c r="Z313" s="39"/>
      <c r="AA313" s="39" t="s">
        <v>72</v>
      </c>
      <c r="AB313" s="39" t="s">
        <v>72</v>
      </c>
      <c r="AC313" s="39"/>
      <c r="AD313" s="39"/>
      <c r="AE313" s="39"/>
      <c r="AF313" s="39"/>
      <c r="AG313" s="39" t="str">
        <f>VLOOKUP(B313,Sheet1!$C$4:$D$126,2,0)</f>
        <v>Jiwoo</v>
      </c>
    </row>
    <row r="314">
      <c r="A314" s="39">
        <v>311.0</v>
      </c>
      <c r="B314" s="42" t="s">
        <v>506</v>
      </c>
      <c r="C314" s="42" t="s">
        <v>8</v>
      </c>
      <c r="D314" s="39">
        <v>2024.0</v>
      </c>
      <c r="E314" s="42" t="s">
        <v>507</v>
      </c>
      <c r="F314" s="42" t="s">
        <v>151</v>
      </c>
      <c r="G314" s="39"/>
      <c r="H314" s="39"/>
      <c r="I314" s="39"/>
      <c r="J314" s="39"/>
      <c r="K314" s="39"/>
      <c r="L314" s="39"/>
      <c r="M314" s="39"/>
      <c r="N314" s="39"/>
      <c r="O314" s="39"/>
      <c r="P314" s="39"/>
      <c r="Q314" s="39" t="s">
        <v>46</v>
      </c>
      <c r="R314" s="39"/>
      <c r="S314" s="39"/>
      <c r="T314" s="39"/>
      <c r="U314" s="39"/>
      <c r="V314" s="39"/>
      <c r="W314" s="39"/>
      <c r="X314" s="39"/>
      <c r="Y314" s="39"/>
      <c r="Z314" s="39"/>
      <c r="AA314" s="39" t="s">
        <v>72</v>
      </c>
      <c r="AB314" s="39" t="s">
        <v>72</v>
      </c>
      <c r="AC314" s="39"/>
      <c r="AD314" s="39"/>
      <c r="AE314" s="39"/>
      <c r="AF314" s="39"/>
      <c r="AG314" s="39" t="str">
        <f>VLOOKUP(B314,Sheet1!$C$4:$D$126,2,0)</f>
        <v>Jiwoo</v>
      </c>
    </row>
    <row r="315">
      <c r="A315" s="39">
        <v>312.0</v>
      </c>
      <c r="B315" s="42" t="s">
        <v>506</v>
      </c>
      <c r="C315" s="42" t="s">
        <v>8</v>
      </c>
      <c r="D315" s="39">
        <v>2024.0</v>
      </c>
      <c r="E315" s="42" t="s">
        <v>507</v>
      </c>
      <c r="F315" s="42" t="s">
        <v>152</v>
      </c>
      <c r="G315" s="39"/>
      <c r="H315" s="39"/>
      <c r="I315" s="39"/>
      <c r="J315" s="39"/>
      <c r="K315" s="39"/>
      <c r="L315" s="39"/>
      <c r="M315" s="39"/>
      <c r="N315" s="39"/>
      <c r="O315" s="39"/>
      <c r="P315" s="39"/>
      <c r="Q315" s="39" t="s">
        <v>46</v>
      </c>
      <c r="R315" s="39"/>
      <c r="S315" s="39"/>
      <c r="T315" s="39"/>
      <c r="U315" s="39"/>
      <c r="V315" s="39"/>
      <c r="W315" s="39"/>
      <c r="X315" s="39"/>
      <c r="Y315" s="39"/>
      <c r="Z315" s="39"/>
      <c r="AA315" s="39" t="s">
        <v>72</v>
      </c>
      <c r="AB315" s="39" t="s">
        <v>72</v>
      </c>
      <c r="AC315" s="39"/>
      <c r="AD315" s="39"/>
      <c r="AE315" s="39"/>
      <c r="AF315" s="39"/>
      <c r="AG315" s="39" t="str">
        <f>VLOOKUP(B315,Sheet1!$C$4:$D$126,2,0)</f>
        <v>Jiwoo</v>
      </c>
    </row>
    <row r="316">
      <c r="A316" s="39">
        <v>313.0</v>
      </c>
      <c r="B316" s="42" t="s">
        <v>435</v>
      </c>
      <c r="C316" s="42" t="s">
        <v>9</v>
      </c>
      <c r="D316" s="39">
        <v>2024.0</v>
      </c>
      <c r="E316" s="42" t="s">
        <v>436</v>
      </c>
      <c r="F316" s="42" t="s">
        <v>437</v>
      </c>
      <c r="G316" s="39"/>
      <c r="H316" s="39"/>
      <c r="I316" s="39"/>
      <c r="J316" s="39"/>
      <c r="K316" s="39"/>
      <c r="L316" s="39"/>
      <c r="M316" s="39"/>
      <c r="N316" s="39"/>
      <c r="O316" s="39"/>
      <c r="P316" s="39"/>
      <c r="Q316" s="39" t="s">
        <v>46</v>
      </c>
      <c r="R316" s="39"/>
      <c r="S316" s="39"/>
      <c r="T316" s="39"/>
      <c r="U316" s="39"/>
      <c r="V316" s="39"/>
      <c r="W316" s="39"/>
      <c r="X316" s="39"/>
      <c r="Y316" s="39"/>
      <c r="Z316" s="39"/>
      <c r="AA316" s="39" t="s">
        <v>72</v>
      </c>
      <c r="AB316" s="39" t="s">
        <v>72</v>
      </c>
      <c r="AC316" s="39"/>
      <c r="AD316" s="39"/>
      <c r="AE316" s="39"/>
      <c r="AF316" s="39"/>
      <c r="AG316" s="39" t="str">
        <f>VLOOKUP(B316,Sheet1!$C$4:$D$126,2,0)</f>
        <v>Jiwoo</v>
      </c>
    </row>
    <row r="317">
      <c r="A317" s="39">
        <v>314.0</v>
      </c>
      <c r="B317" s="42" t="s">
        <v>435</v>
      </c>
      <c r="C317" s="42" t="s">
        <v>9</v>
      </c>
      <c r="D317" s="39">
        <v>2024.0</v>
      </c>
      <c r="E317" s="42" t="s">
        <v>436</v>
      </c>
      <c r="F317" s="42" t="s">
        <v>438</v>
      </c>
      <c r="G317" s="39"/>
      <c r="H317" s="39"/>
      <c r="I317" s="39"/>
      <c r="J317" s="39"/>
      <c r="K317" s="39"/>
      <c r="L317" s="39"/>
      <c r="M317" s="39"/>
      <c r="N317" s="39"/>
      <c r="O317" s="39"/>
      <c r="P317" s="39"/>
      <c r="Q317" s="39" t="s">
        <v>46</v>
      </c>
      <c r="R317" s="39"/>
      <c r="S317" s="39"/>
      <c r="T317" s="39"/>
      <c r="U317" s="39"/>
      <c r="V317" s="39"/>
      <c r="W317" s="39"/>
      <c r="X317" s="39"/>
      <c r="Y317" s="39"/>
      <c r="Z317" s="39"/>
      <c r="AA317" s="39" t="s">
        <v>72</v>
      </c>
      <c r="AB317" s="39" t="s">
        <v>72</v>
      </c>
      <c r="AC317" s="39"/>
      <c r="AD317" s="39"/>
      <c r="AE317" s="39"/>
      <c r="AF317" s="39"/>
      <c r="AG317" s="39" t="str">
        <f>VLOOKUP(B317,Sheet1!$C$4:$D$126,2,0)</f>
        <v>Jiwoo</v>
      </c>
    </row>
    <row r="318">
      <c r="A318" s="39">
        <v>315.0</v>
      </c>
      <c r="B318" s="42" t="s">
        <v>435</v>
      </c>
      <c r="C318" s="42" t="s">
        <v>9</v>
      </c>
      <c r="D318" s="39">
        <v>2024.0</v>
      </c>
      <c r="E318" s="42" t="s">
        <v>436</v>
      </c>
      <c r="F318" s="42" t="s">
        <v>439</v>
      </c>
      <c r="G318" s="39"/>
      <c r="H318" s="39"/>
      <c r="I318" s="39"/>
      <c r="J318" s="39"/>
      <c r="K318" s="39"/>
      <c r="L318" s="39"/>
      <c r="M318" s="39"/>
      <c r="N318" s="39"/>
      <c r="O318" s="39"/>
      <c r="P318" s="39"/>
      <c r="Q318" s="39" t="s">
        <v>46</v>
      </c>
      <c r="R318" s="39"/>
      <c r="S318" s="39"/>
      <c r="T318" s="39"/>
      <c r="U318" s="39"/>
      <c r="V318" s="39"/>
      <c r="W318" s="39"/>
      <c r="X318" s="39"/>
      <c r="Y318" s="39"/>
      <c r="Z318" s="39"/>
      <c r="AA318" s="39" t="s">
        <v>72</v>
      </c>
      <c r="AB318" s="39" t="s">
        <v>72</v>
      </c>
      <c r="AC318" s="39"/>
      <c r="AD318" s="39"/>
      <c r="AE318" s="39"/>
      <c r="AF318" s="39"/>
      <c r="AG318" s="39" t="str">
        <f>VLOOKUP(B318,Sheet1!$C$4:$D$126,2,0)</f>
        <v>Jiwoo</v>
      </c>
    </row>
    <row r="319">
      <c r="A319" s="39">
        <v>316.0</v>
      </c>
      <c r="B319" s="42" t="s">
        <v>435</v>
      </c>
      <c r="C319" s="42" t="s">
        <v>9</v>
      </c>
      <c r="D319" s="39">
        <v>2024.0</v>
      </c>
      <c r="E319" s="42" t="s">
        <v>436</v>
      </c>
      <c r="F319" s="42" t="s">
        <v>440</v>
      </c>
      <c r="G319" s="39"/>
      <c r="H319" s="39"/>
      <c r="I319" s="39"/>
      <c r="J319" s="39"/>
      <c r="K319" s="39"/>
      <c r="L319" s="39"/>
      <c r="M319" s="39"/>
      <c r="N319" s="39"/>
      <c r="O319" s="39"/>
      <c r="P319" s="39"/>
      <c r="Q319" s="39" t="s">
        <v>46</v>
      </c>
      <c r="R319" s="39"/>
      <c r="S319" s="39"/>
      <c r="T319" s="39"/>
      <c r="U319" s="39"/>
      <c r="V319" s="39"/>
      <c r="W319" s="39"/>
      <c r="X319" s="39"/>
      <c r="Y319" s="39"/>
      <c r="Z319" s="39"/>
      <c r="AA319" s="39" t="s">
        <v>72</v>
      </c>
      <c r="AB319" s="39" t="s">
        <v>72</v>
      </c>
      <c r="AC319" s="39"/>
      <c r="AD319" s="39"/>
      <c r="AE319" s="39"/>
      <c r="AF319" s="39"/>
      <c r="AG319" s="39" t="str">
        <f>VLOOKUP(B319,Sheet1!$C$4:$D$126,2,0)</f>
        <v>Jiwoo</v>
      </c>
    </row>
    <row r="320">
      <c r="A320" s="39">
        <v>317.0</v>
      </c>
      <c r="B320" s="42" t="s">
        <v>490</v>
      </c>
      <c r="C320" s="42" t="s">
        <v>6</v>
      </c>
      <c r="D320" s="39">
        <v>2024.0</v>
      </c>
      <c r="E320" s="42" t="s">
        <v>491</v>
      </c>
      <c r="F320" s="42" t="s">
        <v>151</v>
      </c>
      <c r="G320" s="39"/>
      <c r="H320" s="39"/>
      <c r="I320" s="39"/>
      <c r="J320" s="39"/>
      <c r="K320" s="39"/>
      <c r="L320" s="39"/>
      <c r="M320" s="39"/>
      <c r="N320" s="39"/>
      <c r="O320" s="39"/>
      <c r="P320" s="39"/>
      <c r="Q320" s="42" t="s">
        <v>44</v>
      </c>
      <c r="R320" s="39"/>
      <c r="S320" s="39"/>
      <c r="T320" s="39"/>
      <c r="U320" s="39"/>
      <c r="V320" s="39"/>
      <c r="W320" s="39"/>
      <c r="X320" s="39"/>
      <c r="Y320" s="39"/>
      <c r="Z320" s="39"/>
      <c r="AA320" s="39" t="s">
        <v>72</v>
      </c>
      <c r="AB320" s="39" t="s">
        <v>72</v>
      </c>
      <c r="AC320" s="39"/>
      <c r="AD320" s="39"/>
      <c r="AE320" s="39"/>
      <c r="AF320" s="39"/>
      <c r="AG320" s="39" t="str">
        <f>VLOOKUP(B320,Sheet1!$C$4:$D$126,2,0)</f>
        <v>Jiwoo</v>
      </c>
    </row>
    <row r="321">
      <c r="A321" s="39">
        <v>318.0</v>
      </c>
      <c r="B321" s="42" t="s">
        <v>490</v>
      </c>
      <c r="C321" s="42" t="s">
        <v>6</v>
      </c>
      <c r="D321" s="39">
        <v>2024.0</v>
      </c>
      <c r="E321" s="42" t="s">
        <v>491</v>
      </c>
      <c r="F321" s="42" t="s">
        <v>152</v>
      </c>
      <c r="G321" s="39"/>
      <c r="H321" s="39"/>
      <c r="I321" s="39"/>
      <c r="J321" s="39"/>
      <c r="K321" s="39"/>
      <c r="L321" s="39"/>
      <c r="M321" s="39"/>
      <c r="N321" s="39"/>
      <c r="O321" s="39"/>
      <c r="P321" s="39"/>
      <c r="Q321" s="39" t="s">
        <v>46</v>
      </c>
      <c r="R321" s="39"/>
      <c r="S321" s="39"/>
      <c r="T321" s="39"/>
      <c r="U321" s="39"/>
      <c r="V321" s="39"/>
      <c r="W321" s="39"/>
      <c r="X321" s="39"/>
      <c r="Y321" s="39"/>
      <c r="Z321" s="39"/>
      <c r="AA321" s="39" t="s">
        <v>72</v>
      </c>
      <c r="AB321" s="39" t="s">
        <v>72</v>
      </c>
      <c r="AC321" s="39"/>
      <c r="AD321" s="39"/>
      <c r="AE321" s="39"/>
      <c r="AF321" s="39"/>
      <c r="AG321" s="39" t="str">
        <f>VLOOKUP(B321,Sheet1!$C$4:$D$126,2,0)</f>
        <v>Jiwoo</v>
      </c>
    </row>
    <row r="322">
      <c r="A322" s="39">
        <v>319.0</v>
      </c>
      <c r="B322" s="42" t="s">
        <v>490</v>
      </c>
      <c r="C322" s="42" t="s">
        <v>6</v>
      </c>
      <c r="D322" s="39">
        <v>2024.0</v>
      </c>
      <c r="E322" s="42" t="s">
        <v>491</v>
      </c>
      <c r="F322" s="42" t="s">
        <v>159</v>
      </c>
      <c r="G322" s="39"/>
      <c r="H322" s="39"/>
      <c r="I322" s="39"/>
      <c r="J322" s="39"/>
      <c r="K322" s="39"/>
      <c r="L322" s="39"/>
      <c r="M322" s="39"/>
      <c r="N322" s="39"/>
      <c r="O322" s="39"/>
      <c r="P322" s="39"/>
      <c r="Q322" s="42" t="s">
        <v>44</v>
      </c>
      <c r="R322" s="39"/>
      <c r="S322" s="39"/>
      <c r="T322" s="39"/>
      <c r="U322" s="39"/>
      <c r="V322" s="39"/>
      <c r="W322" s="39"/>
      <c r="X322" s="39"/>
      <c r="Y322" s="39"/>
      <c r="Z322" s="39"/>
      <c r="AA322" s="39" t="s">
        <v>72</v>
      </c>
      <c r="AB322" s="39" t="s">
        <v>72</v>
      </c>
      <c r="AC322" s="39"/>
      <c r="AD322" s="39"/>
      <c r="AE322" s="39"/>
      <c r="AF322" s="39"/>
      <c r="AG322" s="39" t="str">
        <f>VLOOKUP(B322,Sheet1!$C$4:$D$126,2,0)</f>
        <v>Jiwoo</v>
      </c>
    </row>
    <row r="323">
      <c r="A323" s="39">
        <v>320.0</v>
      </c>
      <c r="B323" s="42" t="s">
        <v>508</v>
      </c>
      <c r="C323" s="42" t="s">
        <v>8</v>
      </c>
      <c r="D323" s="39">
        <v>2024.0</v>
      </c>
      <c r="E323" s="42" t="s">
        <v>509</v>
      </c>
      <c r="F323" s="42" t="s">
        <v>510</v>
      </c>
      <c r="G323" s="39"/>
      <c r="H323" s="39"/>
      <c r="I323" s="39"/>
      <c r="J323" s="39"/>
      <c r="K323" s="39"/>
      <c r="L323" s="39"/>
      <c r="M323" s="39"/>
      <c r="N323" s="39"/>
      <c r="O323" s="39"/>
      <c r="P323" s="39"/>
      <c r="Q323" s="39" t="s">
        <v>46</v>
      </c>
      <c r="R323" s="39"/>
      <c r="S323" s="39"/>
      <c r="T323" s="39"/>
      <c r="U323" s="39"/>
      <c r="V323" s="39"/>
      <c r="W323" s="39"/>
      <c r="X323" s="39"/>
      <c r="Y323" s="39"/>
      <c r="Z323" s="39"/>
      <c r="AA323" s="39" t="s">
        <v>72</v>
      </c>
      <c r="AB323" s="39" t="s">
        <v>72</v>
      </c>
      <c r="AC323" s="39"/>
      <c r="AD323" s="39"/>
      <c r="AE323" s="39"/>
      <c r="AF323" s="39"/>
      <c r="AG323" s="39" t="str">
        <f>VLOOKUP(B323,Sheet1!$C$4:$D$126,2,0)</f>
        <v>Both</v>
      </c>
    </row>
    <row r="324">
      <c r="A324" s="39">
        <v>321.0</v>
      </c>
      <c r="B324" s="42" t="s">
        <v>508</v>
      </c>
      <c r="C324" s="42" t="s">
        <v>8</v>
      </c>
      <c r="D324" s="39">
        <v>2024.0</v>
      </c>
      <c r="E324" s="42" t="s">
        <v>509</v>
      </c>
      <c r="F324" s="42" t="s">
        <v>511</v>
      </c>
      <c r="G324" s="39"/>
      <c r="H324" s="39"/>
      <c r="I324" s="39"/>
      <c r="J324" s="39"/>
      <c r="K324" s="39"/>
      <c r="L324" s="39"/>
      <c r="M324" s="39"/>
      <c r="N324" s="39"/>
      <c r="O324" s="39"/>
      <c r="P324" s="39"/>
      <c r="Q324" s="39" t="s">
        <v>46</v>
      </c>
      <c r="R324" s="39"/>
      <c r="S324" s="39"/>
      <c r="T324" s="39"/>
      <c r="U324" s="39"/>
      <c r="V324" s="39"/>
      <c r="W324" s="39"/>
      <c r="X324" s="39"/>
      <c r="Y324" s="39"/>
      <c r="Z324" s="39"/>
      <c r="AA324" s="39" t="s">
        <v>72</v>
      </c>
      <c r="AB324" s="39" t="s">
        <v>72</v>
      </c>
      <c r="AC324" s="39"/>
      <c r="AD324" s="39"/>
      <c r="AE324" s="39"/>
      <c r="AF324" s="39"/>
      <c r="AG324" s="39" t="str">
        <f>VLOOKUP(B324,Sheet1!$C$4:$D$126,2,0)</f>
        <v>Both</v>
      </c>
    </row>
    <row r="325">
      <c r="A325" s="39">
        <v>322.0</v>
      </c>
      <c r="B325" s="42" t="s">
        <v>512</v>
      </c>
      <c r="C325" s="42" t="s">
        <v>8</v>
      </c>
      <c r="D325" s="39">
        <v>2024.0</v>
      </c>
      <c r="E325" s="42" t="s">
        <v>513</v>
      </c>
      <c r="F325" s="42" t="s">
        <v>152</v>
      </c>
      <c r="G325" s="39"/>
      <c r="H325" s="39"/>
      <c r="I325" s="39"/>
      <c r="J325" s="39"/>
      <c r="K325" s="39"/>
      <c r="L325" s="39"/>
      <c r="M325" s="39"/>
      <c r="N325" s="39"/>
      <c r="O325" s="39"/>
      <c r="P325" s="39"/>
      <c r="Q325" s="39" t="s">
        <v>46</v>
      </c>
      <c r="R325" s="39"/>
      <c r="S325" s="39"/>
      <c r="T325" s="39"/>
      <c r="U325" s="39"/>
      <c r="V325" s="39"/>
      <c r="W325" s="39"/>
      <c r="X325" s="39"/>
      <c r="Y325" s="39"/>
      <c r="Z325" s="39"/>
      <c r="AA325" s="39" t="s">
        <v>72</v>
      </c>
      <c r="AB325" s="39" t="s">
        <v>72</v>
      </c>
      <c r="AC325" s="39"/>
      <c r="AD325" s="39"/>
      <c r="AE325" s="39"/>
      <c r="AF325" s="39"/>
      <c r="AG325" s="39" t="str">
        <f>VLOOKUP(B325,Sheet1!$C$4:$D$126,2,0)</f>
        <v>Felix</v>
      </c>
    </row>
    <row r="326">
      <c r="A326" s="39">
        <v>323.0</v>
      </c>
      <c r="B326" s="42" t="s">
        <v>512</v>
      </c>
      <c r="C326" s="42" t="s">
        <v>8</v>
      </c>
      <c r="D326" s="39">
        <v>2024.0</v>
      </c>
      <c r="E326" s="42" t="s">
        <v>513</v>
      </c>
      <c r="F326" s="42" t="s">
        <v>159</v>
      </c>
      <c r="G326" s="39"/>
      <c r="H326" s="39"/>
      <c r="I326" s="39"/>
      <c r="J326" s="39"/>
      <c r="K326" s="39"/>
      <c r="L326" s="39"/>
      <c r="M326" s="39"/>
      <c r="N326" s="39"/>
      <c r="O326" s="39"/>
      <c r="P326" s="39"/>
      <c r="Q326" s="39" t="s">
        <v>46</v>
      </c>
      <c r="R326" s="39"/>
      <c r="S326" s="39"/>
      <c r="T326" s="39"/>
      <c r="U326" s="39"/>
      <c r="V326" s="39"/>
      <c r="W326" s="39"/>
      <c r="X326" s="39"/>
      <c r="Y326" s="39"/>
      <c r="Z326" s="39"/>
      <c r="AA326" s="39" t="s">
        <v>72</v>
      </c>
      <c r="AB326" s="39" t="s">
        <v>72</v>
      </c>
      <c r="AC326" s="39"/>
      <c r="AD326" s="39"/>
      <c r="AE326" s="39"/>
      <c r="AF326" s="39"/>
      <c r="AG326" s="39" t="str">
        <f>VLOOKUP(B326,Sheet1!$C$4:$D$126,2,0)</f>
        <v>Felix</v>
      </c>
    </row>
    <row r="327">
      <c r="A327" s="39">
        <v>324.0</v>
      </c>
      <c r="B327" s="42" t="s">
        <v>343</v>
      </c>
      <c r="C327" s="42" t="s">
        <v>6</v>
      </c>
      <c r="D327" s="39">
        <v>2024.0</v>
      </c>
      <c r="E327" s="42" t="s">
        <v>344</v>
      </c>
      <c r="F327" s="42" t="s">
        <v>148</v>
      </c>
      <c r="G327" s="39"/>
      <c r="H327" s="39"/>
      <c r="I327" s="39"/>
      <c r="J327" s="39"/>
      <c r="K327" s="39"/>
      <c r="L327" s="39"/>
      <c r="M327" s="39"/>
      <c r="N327" s="39"/>
      <c r="O327" s="39"/>
      <c r="P327" s="39"/>
      <c r="Q327" s="39" t="s">
        <v>46</v>
      </c>
      <c r="R327" s="39"/>
      <c r="S327" s="39"/>
      <c r="T327" s="39"/>
      <c r="U327" s="39"/>
      <c r="V327" s="39"/>
      <c r="W327" s="39"/>
      <c r="X327" s="39"/>
      <c r="Y327" s="39"/>
      <c r="Z327" s="39"/>
      <c r="AA327" s="39" t="s">
        <v>72</v>
      </c>
      <c r="AB327" s="39" t="s">
        <v>72</v>
      </c>
      <c r="AC327" s="39"/>
      <c r="AD327" s="39"/>
      <c r="AE327" s="39"/>
      <c r="AF327" s="39"/>
      <c r="AG327" s="39" t="str">
        <f>VLOOKUP(B327,Sheet1!$C$4:$D$126,2,0)</f>
        <v>Both</v>
      </c>
    </row>
    <row r="328">
      <c r="A328" s="39">
        <v>325.0</v>
      </c>
      <c r="B328" s="42" t="s">
        <v>514</v>
      </c>
      <c r="C328" s="42" t="s">
        <v>6</v>
      </c>
      <c r="D328" s="39">
        <v>2024.0</v>
      </c>
      <c r="E328" s="42" t="s">
        <v>515</v>
      </c>
      <c r="F328" s="42" t="s">
        <v>516</v>
      </c>
      <c r="G328" s="39"/>
      <c r="H328" s="39"/>
      <c r="I328" s="39"/>
      <c r="J328" s="39"/>
      <c r="K328" s="39"/>
      <c r="L328" s="39"/>
      <c r="M328" s="39"/>
      <c r="N328" s="39"/>
      <c r="O328" s="39"/>
      <c r="P328" s="39"/>
      <c r="Q328" s="39" t="s">
        <v>46</v>
      </c>
      <c r="R328" s="39"/>
      <c r="S328" s="39"/>
      <c r="T328" s="39"/>
      <c r="U328" s="39"/>
      <c r="V328" s="39"/>
      <c r="W328" s="39"/>
      <c r="X328" s="39"/>
      <c r="Y328" s="39"/>
      <c r="Z328" s="39"/>
      <c r="AA328" s="39" t="s">
        <v>72</v>
      </c>
      <c r="AB328" s="39" t="s">
        <v>72</v>
      </c>
      <c r="AC328" s="39"/>
      <c r="AD328" s="39"/>
      <c r="AE328" s="39"/>
      <c r="AF328" s="39"/>
      <c r="AG328" s="39" t="str">
        <f>VLOOKUP(B328,Sheet1!$C$4:$D$126,2,0)</f>
        <v>Both</v>
      </c>
    </row>
    <row r="329">
      <c r="A329" s="39">
        <v>326.0</v>
      </c>
      <c r="B329" s="42" t="s">
        <v>517</v>
      </c>
      <c r="C329" s="42" t="s">
        <v>8</v>
      </c>
      <c r="D329" s="39">
        <v>2024.0</v>
      </c>
      <c r="E329" s="42" t="s">
        <v>518</v>
      </c>
      <c r="F329" s="42" t="s">
        <v>519</v>
      </c>
      <c r="G329" s="39"/>
      <c r="H329" s="39"/>
      <c r="I329" s="39"/>
      <c r="J329" s="39"/>
      <c r="K329" s="39"/>
      <c r="L329" s="39"/>
      <c r="M329" s="39"/>
      <c r="N329" s="39"/>
      <c r="O329" s="39"/>
      <c r="P329" s="39"/>
      <c r="Q329" s="39" t="s">
        <v>46</v>
      </c>
      <c r="R329" s="39"/>
      <c r="S329" s="39"/>
      <c r="T329" s="39"/>
      <c r="U329" s="39"/>
      <c r="V329" s="39"/>
      <c r="W329" s="39"/>
      <c r="X329" s="39"/>
      <c r="Y329" s="39"/>
      <c r="Z329" s="39"/>
      <c r="AA329" s="39" t="s">
        <v>72</v>
      </c>
      <c r="AB329" s="39" t="s">
        <v>72</v>
      </c>
      <c r="AC329" s="39"/>
      <c r="AD329" s="39"/>
      <c r="AE329" s="39"/>
      <c r="AF329" s="39"/>
      <c r="AG329" s="39" t="str">
        <f>VLOOKUP(B329,Sheet1!$C$4:$D$126,2,0)</f>
        <v>Both</v>
      </c>
    </row>
    <row r="330">
      <c r="A330" s="39">
        <v>327.0</v>
      </c>
      <c r="B330" s="42" t="s">
        <v>517</v>
      </c>
      <c r="C330" s="42" t="s">
        <v>8</v>
      </c>
      <c r="D330" s="39">
        <v>2024.0</v>
      </c>
      <c r="E330" s="42" t="s">
        <v>518</v>
      </c>
      <c r="F330" s="42" t="s">
        <v>520</v>
      </c>
      <c r="G330" s="39"/>
      <c r="H330" s="39"/>
      <c r="I330" s="39"/>
      <c r="J330" s="39"/>
      <c r="K330" s="39"/>
      <c r="L330" s="39"/>
      <c r="M330" s="39"/>
      <c r="N330" s="39"/>
      <c r="O330" s="39"/>
      <c r="P330" s="39"/>
      <c r="Q330" s="39" t="s">
        <v>46</v>
      </c>
      <c r="R330" s="39"/>
      <c r="S330" s="39"/>
      <c r="T330" s="39"/>
      <c r="U330" s="39"/>
      <c r="V330" s="39"/>
      <c r="W330" s="39"/>
      <c r="X330" s="39"/>
      <c r="Y330" s="39"/>
      <c r="Z330" s="39"/>
      <c r="AA330" s="39" t="s">
        <v>72</v>
      </c>
      <c r="AB330" s="39" t="s">
        <v>72</v>
      </c>
      <c r="AC330" s="39"/>
      <c r="AD330" s="39"/>
      <c r="AE330" s="39"/>
      <c r="AF330" s="39"/>
      <c r="AG330" s="39" t="str">
        <f>VLOOKUP(B330,Sheet1!$C$4:$D$126,2,0)</f>
        <v>Both</v>
      </c>
    </row>
    <row r="331">
      <c r="A331" s="39">
        <v>328.0</v>
      </c>
      <c r="B331" s="42" t="s">
        <v>517</v>
      </c>
      <c r="C331" s="42" t="s">
        <v>8</v>
      </c>
      <c r="D331" s="39">
        <v>2024.0</v>
      </c>
      <c r="E331" s="42" t="s">
        <v>518</v>
      </c>
      <c r="F331" s="42" t="s">
        <v>521</v>
      </c>
      <c r="G331" s="39"/>
      <c r="H331" s="39"/>
      <c r="I331" s="39"/>
      <c r="J331" s="39"/>
      <c r="K331" s="39"/>
      <c r="L331" s="39"/>
      <c r="M331" s="39"/>
      <c r="N331" s="39"/>
      <c r="O331" s="39"/>
      <c r="P331" s="39"/>
      <c r="Q331" s="39" t="s">
        <v>46</v>
      </c>
      <c r="R331" s="39"/>
      <c r="S331" s="39"/>
      <c r="T331" s="39"/>
      <c r="U331" s="39"/>
      <c r="V331" s="39"/>
      <c r="W331" s="39"/>
      <c r="X331" s="39"/>
      <c r="Y331" s="39"/>
      <c r="Z331" s="39"/>
      <c r="AA331" s="39" t="s">
        <v>72</v>
      </c>
      <c r="AB331" s="39" t="s">
        <v>72</v>
      </c>
      <c r="AC331" s="39"/>
      <c r="AD331" s="39"/>
      <c r="AE331" s="39"/>
      <c r="AF331" s="39"/>
      <c r="AG331" s="39" t="str">
        <f>VLOOKUP(B331,Sheet1!$C$4:$D$126,2,0)</f>
        <v>Both</v>
      </c>
    </row>
    <row r="332">
      <c r="A332" s="39">
        <v>329.0</v>
      </c>
      <c r="B332" s="42" t="s">
        <v>517</v>
      </c>
      <c r="C332" s="42" t="s">
        <v>8</v>
      </c>
      <c r="D332" s="39">
        <v>2024.0</v>
      </c>
      <c r="E332" s="42" t="s">
        <v>518</v>
      </c>
      <c r="F332" s="42" t="s">
        <v>522</v>
      </c>
      <c r="G332" s="39"/>
      <c r="H332" s="39"/>
      <c r="I332" s="39"/>
      <c r="J332" s="39"/>
      <c r="K332" s="39"/>
      <c r="L332" s="39"/>
      <c r="M332" s="39"/>
      <c r="N332" s="39"/>
      <c r="O332" s="39"/>
      <c r="P332" s="39"/>
      <c r="Q332" s="39" t="s">
        <v>46</v>
      </c>
      <c r="R332" s="39"/>
      <c r="S332" s="39"/>
      <c r="T332" s="39"/>
      <c r="U332" s="39"/>
      <c r="V332" s="39"/>
      <c r="W332" s="39"/>
      <c r="X332" s="39"/>
      <c r="Y332" s="39"/>
      <c r="Z332" s="39"/>
      <c r="AA332" s="39" t="s">
        <v>72</v>
      </c>
      <c r="AB332" s="39" t="s">
        <v>72</v>
      </c>
      <c r="AC332" s="39"/>
      <c r="AD332" s="39"/>
      <c r="AE332" s="39"/>
      <c r="AF332" s="39"/>
      <c r="AG332" s="39" t="str">
        <f>VLOOKUP(B332,Sheet1!$C$4:$D$126,2,0)</f>
        <v>Both</v>
      </c>
    </row>
    <row r="333">
      <c r="A333" s="39">
        <v>330.0</v>
      </c>
      <c r="B333" s="42" t="s">
        <v>517</v>
      </c>
      <c r="C333" s="42" t="s">
        <v>8</v>
      </c>
      <c r="D333" s="39">
        <v>2024.0</v>
      </c>
      <c r="E333" s="42" t="s">
        <v>518</v>
      </c>
      <c r="F333" s="42" t="s">
        <v>523</v>
      </c>
      <c r="G333" s="39"/>
      <c r="H333" s="39"/>
      <c r="I333" s="39"/>
      <c r="J333" s="39"/>
      <c r="K333" s="39"/>
      <c r="L333" s="39"/>
      <c r="M333" s="39"/>
      <c r="N333" s="39"/>
      <c r="O333" s="39"/>
      <c r="P333" s="39"/>
      <c r="Q333" s="39" t="s">
        <v>46</v>
      </c>
      <c r="R333" s="39"/>
      <c r="S333" s="39"/>
      <c r="T333" s="39"/>
      <c r="U333" s="39"/>
      <c r="V333" s="39"/>
      <c r="W333" s="39"/>
      <c r="X333" s="39"/>
      <c r="Y333" s="39"/>
      <c r="Z333" s="39"/>
      <c r="AA333" s="39" t="s">
        <v>72</v>
      </c>
      <c r="AB333" s="39" t="s">
        <v>72</v>
      </c>
      <c r="AC333" s="39"/>
      <c r="AD333" s="39"/>
      <c r="AE333" s="39"/>
      <c r="AF333" s="39"/>
      <c r="AG333" s="39" t="str">
        <f>VLOOKUP(B333,Sheet1!$C$4:$D$126,2,0)</f>
        <v>Both</v>
      </c>
    </row>
    <row r="334">
      <c r="A334" s="39">
        <v>331.0</v>
      </c>
      <c r="B334" s="42" t="s">
        <v>517</v>
      </c>
      <c r="C334" s="42" t="s">
        <v>8</v>
      </c>
      <c r="D334" s="39">
        <v>2024.0</v>
      </c>
      <c r="E334" s="42" t="s">
        <v>518</v>
      </c>
      <c r="F334" s="42" t="s">
        <v>524</v>
      </c>
      <c r="G334" s="39"/>
      <c r="H334" s="39"/>
      <c r="I334" s="39"/>
      <c r="J334" s="39"/>
      <c r="K334" s="39"/>
      <c r="L334" s="39"/>
      <c r="M334" s="39"/>
      <c r="N334" s="39"/>
      <c r="O334" s="39"/>
      <c r="P334" s="39"/>
      <c r="Q334" s="39" t="s">
        <v>46</v>
      </c>
      <c r="R334" s="39"/>
      <c r="S334" s="39"/>
      <c r="T334" s="39"/>
      <c r="U334" s="39"/>
      <c r="V334" s="39"/>
      <c r="W334" s="39"/>
      <c r="X334" s="39"/>
      <c r="Y334" s="39"/>
      <c r="Z334" s="39"/>
      <c r="AA334" s="39" t="s">
        <v>72</v>
      </c>
      <c r="AB334" s="39" t="s">
        <v>72</v>
      </c>
      <c r="AC334" s="39"/>
      <c r="AD334" s="39"/>
      <c r="AE334" s="39"/>
      <c r="AF334" s="39"/>
      <c r="AG334" s="39" t="str">
        <f>VLOOKUP(B334,Sheet1!$C$4:$D$126,2,0)</f>
        <v>Both</v>
      </c>
    </row>
    <row r="335">
      <c r="A335" s="39">
        <v>332.0</v>
      </c>
      <c r="B335" s="42" t="s">
        <v>517</v>
      </c>
      <c r="C335" s="42" t="s">
        <v>8</v>
      </c>
      <c r="D335" s="39">
        <v>2024.0</v>
      </c>
      <c r="E335" s="42" t="s">
        <v>518</v>
      </c>
      <c r="F335" s="42" t="s">
        <v>525</v>
      </c>
      <c r="G335" s="39"/>
      <c r="H335" s="39"/>
      <c r="I335" s="39"/>
      <c r="J335" s="39"/>
      <c r="K335" s="39"/>
      <c r="L335" s="39"/>
      <c r="M335" s="39"/>
      <c r="N335" s="39"/>
      <c r="O335" s="39"/>
      <c r="P335" s="39"/>
      <c r="Q335" s="39" t="s">
        <v>46</v>
      </c>
      <c r="R335" s="39"/>
      <c r="S335" s="39"/>
      <c r="T335" s="39"/>
      <c r="U335" s="39"/>
      <c r="V335" s="39"/>
      <c r="W335" s="39"/>
      <c r="X335" s="39"/>
      <c r="Y335" s="39"/>
      <c r="Z335" s="39"/>
      <c r="AA335" s="39" t="s">
        <v>72</v>
      </c>
      <c r="AB335" s="39" t="s">
        <v>72</v>
      </c>
      <c r="AC335" s="39"/>
      <c r="AD335" s="39"/>
      <c r="AE335" s="39"/>
      <c r="AF335" s="39"/>
      <c r="AG335" s="39" t="str">
        <f>VLOOKUP(B335,Sheet1!$C$4:$D$126,2,0)</f>
        <v>Both</v>
      </c>
    </row>
    <row r="336">
      <c r="A336" s="39">
        <v>333.0</v>
      </c>
      <c r="B336" s="42" t="s">
        <v>517</v>
      </c>
      <c r="C336" s="42" t="s">
        <v>8</v>
      </c>
      <c r="D336" s="39">
        <v>2024.0</v>
      </c>
      <c r="E336" s="42" t="s">
        <v>518</v>
      </c>
      <c r="F336" s="42" t="s">
        <v>526</v>
      </c>
      <c r="G336" s="39"/>
      <c r="H336" s="39"/>
      <c r="I336" s="39"/>
      <c r="J336" s="39"/>
      <c r="K336" s="39"/>
      <c r="L336" s="39"/>
      <c r="M336" s="39"/>
      <c r="N336" s="39"/>
      <c r="O336" s="39"/>
      <c r="P336" s="39"/>
      <c r="Q336" s="39" t="s">
        <v>46</v>
      </c>
      <c r="R336" s="39"/>
      <c r="S336" s="39"/>
      <c r="T336" s="39"/>
      <c r="U336" s="39"/>
      <c r="V336" s="39"/>
      <c r="W336" s="39"/>
      <c r="X336" s="39"/>
      <c r="Y336" s="39"/>
      <c r="Z336" s="39"/>
      <c r="AA336" s="39" t="s">
        <v>72</v>
      </c>
      <c r="AB336" s="39" t="s">
        <v>72</v>
      </c>
      <c r="AC336" s="39"/>
      <c r="AD336" s="39"/>
      <c r="AE336" s="39"/>
      <c r="AF336" s="39"/>
      <c r="AG336" s="39" t="str">
        <f>VLOOKUP(B336,Sheet1!$C$4:$D$126,2,0)</f>
        <v>Both</v>
      </c>
    </row>
    <row r="337">
      <c r="A337" s="39">
        <v>334.0</v>
      </c>
      <c r="B337" s="42" t="s">
        <v>517</v>
      </c>
      <c r="C337" s="42" t="s">
        <v>8</v>
      </c>
      <c r="D337" s="39">
        <v>2024.0</v>
      </c>
      <c r="E337" s="42" t="s">
        <v>518</v>
      </c>
      <c r="F337" s="42" t="s">
        <v>527</v>
      </c>
      <c r="G337" s="39"/>
      <c r="H337" s="39"/>
      <c r="I337" s="39"/>
      <c r="J337" s="39"/>
      <c r="K337" s="39"/>
      <c r="L337" s="39"/>
      <c r="M337" s="39"/>
      <c r="N337" s="39"/>
      <c r="O337" s="39"/>
      <c r="P337" s="39"/>
      <c r="Q337" s="39" t="s">
        <v>46</v>
      </c>
      <c r="R337" s="39"/>
      <c r="S337" s="39"/>
      <c r="T337" s="39"/>
      <c r="U337" s="39"/>
      <c r="V337" s="39"/>
      <c r="W337" s="39"/>
      <c r="X337" s="39"/>
      <c r="Y337" s="39"/>
      <c r="Z337" s="39"/>
      <c r="AA337" s="39" t="s">
        <v>72</v>
      </c>
      <c r="AB337" s="39" t="s">
        <v>72</v>
      </c>
      <c r="AC337" s="39"/>
      <c r="AD337" s="39"/>
      <c r="AE337" s="39"/>
      <c r="AF337" s="39"/>
      <c r="AG337" s="39" t="str">
        <f>VLOOKUP(B337,Sheet1!$C$4:$D$126,2,0)</f>
        <v>Both</v>
      </c>
    </row>
    <row r="338">
      <c r="A338" s="39">
        <v>335.0</v>
      </c>
      <c r="B338" s="42" t="s">
        <v>528</v>
      </c>
      <c r="C338" s="42" t="s">
        <v>8</v>
      </c>
      <c r="D338" s="39">
        <v>2024.0</v>
      </c>
      <c r="E338" s="42" t="s">
        <v>529</v>
      </c>
      <c r="F338" s="42" t="s">
        <v>210</v>
      </c>
      <c r="G338" s="39"/>
      <c r="H338" s="39"/>
      <c r="I338" s="39"/>
      <c r="J338" s="39"/>
      <c r="K338" s="39"/>
      <c r="L338" s="39"/>
      <c r="M338" s="39"/>
      <c r="N338" s="39"/>
      <c r="O338" s="39"/>
      <c r="P338" s="39"/>
      <c r="Q338" s="39" t="s">
        <v>46</v>
      </c>
      <c r="R338" s="39"/>
      <c r="S338" s="39"/>
      <c r="T338" s="39"/>
      <c r="U338" s="39"/>
      <c r="V338" s="39"/>
      <c r="W338" s="39"/>
      <c r="X338" s="39"/>
      <c r="Y338" s="39"/>
      <c r="Z338" s="39"/>
      <c r="AA338" s="39" t="s">
        <v>72</v>
      </c>
      <c r="AB338" s="39" t="s">
        <v>72</v>
      </c>
      <c r="AC338" s="39"/>
      <c r="AD338" s="39"/>
      <c r="AE338" s="39"/>
      <c r="AF338" s="39"/>
      <c r="AG338" s="39" t="str">
        <f>VLOOKUP(B338,Sheet1!$C$4:$D$126,2,0)</f>
        <v>Felix</v>
      </c>
    </row>
    <row r="339">
      <c r="A339" s="39">
        <v>336.0</v>
      </c>
      <c r="B339" s="42" t="s">
        <v>528</v>
      </c>
      <c r="C339" s="42" t="s">
        <v>8</v>
      </c>
      <c r="D339" s="39">
        <v>2024.0</v>
      </c>
      <c r="E339" s="42" t="s">
        <v>529</v>
      </c>
      <c r="F339" s="42" t="s">
        <v>204</v>
      </c>
      <c r="G339" s="39"/>
      <c r="H339" s="39"/>
      <c r="I339" s="39"/>
      <c r="J339" s="39"/>
      <c r="K339" s="39"/>
      <c r="L339" s="39"/>
      <c r="M339" s="39"/>
      <c r="N339" s="39"/>
      <c r="O339" s="39"/>
      <c r="P339" s="39"/>
      <c r="Q339" s="39" t="s">
        <v>46</v>
      </c>
      <c r="R339" s="39"/>
      <c r="S339" s="39"/>
      <c r="T339" s="39"/>
      <c r="U339" s="39"/>
      <c r="V339" s="39"/>
      <c r="W339" s="39"/>
      <c r="X339" s="39"/>
      <c r="Y339" s="39"/>
      <c r="Z339" s="39"/>
      <c r="AA339" s="39" t="s">
        <v>72</v>
      </c>
      <c r="AB339" s="39" t="s">
        <v>72</v>
      </c>
      <c r="AC339" s="39"/>
      <c r="AD339" s="39"/>
      <c r="AE339" s="39"/>
      <c r="AF339" s="39"/>
      <c r="AG339" s="39" t="str">
        <f>VLOOKUP(B339,Sheet1!$C$4:$D$126,2,0)</f>
        <v>Felix</v>
      </c>
    </row>
    <row r="340">
      <c r="A340" s="39">
        <v>337.0</v>
      </c>
      <c r="B340" s="42" t="s">
        <v>528</v>
      </c>
      <c r="C340" s="42" t="s">
        <v>8</v>
      </c>
      <c r="D340" s="39">
        <v>2024.0</v>
      </c>
      <c r="E340" s="42" t="s">
        <v>529</v>
      </c>
      <c r="F340" s="42" t="s">
        <v>159</v>
      </c>
      <c r="G340" s="39"/>
      <c r="H340" s="39"/>
      <c r="I340" s="39"/>
      <c r="J340" s="39"/>
      <c r="K340" s="39"/>
      <c r="L340" s="39"/>
      <c r="M340" s="39"/>
      <c r="N340" s="39"/>
      <c r="O340" s="39"/>
      <c r="P340" s="39"/>
      <c r="Q340" s="39" t="s">
        <v>46</v>
      </c>
      <c r="R340" s="39"/>
      <c r="S340" s="39"/>
      <c r="T340" s="39"/>
      <c r="U340" s="39"/>
      <c r="V340" s="39"/>
      <c r="W340" s="39"/>
      <c r="X340" s="39"/>
      <c r="Y340" s="39"/>
      <c r="Z340" s="39"/>
      <c r="AA340" s="39" t="s">
        <v>72</v>
      </c>
      <c r="AB340" s="39" t="s">
        <v>72</v>
      </c>
      <c r="AC340" s="39"/>
      <c r="AD340" s="39"/>
      <c r="AE340" s="39"/>
      <c r="AF340" s="39"/>
      <c r="AG340" s="39" t="str">
        <f>VLOOKUP(B340,Sheet1!$C$4:$D$126,2,0)</f>
        <v>Felix</v>
      </c>
    </row>
    <row r="341">
      <c r="A341" s="39">
        <v>338.0</v>
      </c>
      <c r="B341" s="42" t="s">
        <v>528</v>
      </c>
      <c r="C341" s="42" t="s">
        <v>8</v>
      </c>
      <c r="D341" s="39">
        <v>2024.0</v>
      </c>
      <c r="E341" s="42" t="s">
        <v>529</v>
      </c>
      <c r="F341" s="42" t="s">
        <v>160</v>
      </c>
      <c r="G341" s="39"/>
      <c r="H341" s="39"/>
      <c r="I341" s="39"/>
      <c r="J341" s="39"/>
      <c r="K341" s="39"/>
      <c r="L341" s="39"/>
      <c r="M341" s="39"/>
      <c r="N341" s="39"/>
      <c r="O341" s="39"/>
      <c r="P341" s="39"/>
      <c r="Q341" s="39" t="s">
        <v>46</v>
      </c>
      <c r="R341" s="39"/>
      <c r="S341" s="39"/>
      <c r="T341" s="39"/>
      <c r="U341" s="39"/>
      <c r="V341" s="39"/>
      <c r="W341" s="39"/>
      <c r="X341" s="39"/>
      <c r="Y341" s="39"/>
      <c r="Z341" s="39"/>
      <c r="AA341" s="39" t="s">
        <v>72</v>
      </c>
      <c r="AB341" s="39" t="s">
        <v>72</v>
      </c>
      <c r="AC341" s="39"/>
      <c r="AD341" s="39"/>
      <c r="AE341" s="39"/>
      <c r="AF341" s="39"/>
      <c r="AG341" s="39" t="str">
        <f>VLOOKUP(B341,Sheet1!$C$4:$D$126,2,0)</f>
        <v>Felix</v>
      </c>
    </row>
    <row r="342">
      <c r="A342" s="39">
        <v>339.0</v>
      </c>
      <c r="B342" s="42" t="s">
        <v>530</v>
      </c>
      <c r="C342" s="42" t="s">
        <v>8</v>
      </c>
      <c r="D342" s="39">
        <v>2024.0</v>
      </c>
      <c r="E342" s="42" t="s">
        <v>531</v>
      </c>
      <c r="F342" s="42" t="s">
        <v>219</v>
      </c>
      <c r="G342" s="39"/>
      <c r="H342" s="39"/>
      <c r="I342" s="39"/>
      <c r="J342" s="39"/>
      <c r="K342" s="39"/>
      <c r="L342" s="39"/>
      <c r="M342" s="39"/>
      <c r="N342" s="39"/>
      <c r="O342" s="39"/>
      <c r="P342" s="39"/>
      <c r="Q342" s="39" t="s">
        <v>46</v>
      </c>
      <c r="R342" s="39"/>
      <c r="S342" s="39"/>
      <c r="T342" s="39"/>
      <c r="U342" s="39"/>
      <c r="V342" s="39"/>
      <c r="W342" s="39"/>
      <c r="X342" s="39"/>
      <c r="Y342" s="39"/>
      <c r="Z342" s="39"/>
      <c r="AA342" s="39" t="s">
        <v>72</v>
      </c>
      <c r="AB342" s="39" t="s">
        <v>72</v>
      </c>
      <c r="AC342" s="39"/>
      <c r="AD342" s="39"/>
      <c r="AE342" s="39"/>
      <c r="AF342" s="39"/>
      <c r="AG342" s="39" t="str">
        <f>VLOOKUP(B342,Sheet1!$C$4:$D$126,2,0)</f>
        <v>Jiwoo</v>
      </c>
    </row>
    <row r="343">
      <c r="A343" s="39">
        <v>340.0</v>
      </c>
      <c r="B343" s="42" t="s">
        <v>530</v>
      </c>
      <c r="C343" s="42" t="s">
        <v>8</v>
      </c>
      <c r="D343" s="39">
        <v>2024.0</v>
      </c>
      <c r="E343" s="42" t="s">
        <v>531</v>
      </c>
      <c r="F343" s="42" t="s">
        <v>210</v>
      </c>
      <c r="G343" s="39"/>
      <c r="H343" s="39"/>
      <c r="I343" s="39"/>
      <c r="J343" s="39"/>
      <c r="K343" s="39"/>
      <c r="L343" s="39"/>
      <c r="M343" s="39"/>
      <c r="N343" s="39"/>
      <c r="O343" s="39"/>
      <c r="P343" s="39"/>
      <c r="Q343" s="39" t="s">
        <v>46</v>
      </c>
      <c r="R343" s="39"/>
      <c r="S343" s="39"/>
      <c r="T343" s="39"/>
      <c r="U343" s="39"/>
      <c r="V343" s="39"/>
      <c r="W343" s="39"/>
      <c r="X343" s="39"/>
      <c r="Y343" s="39"/>
      <c r="Z343" s="39"/>
      <c r="AA343" s="39" t="s">
        <v>72</v>
      </c>
      <c r="AB343" s="39" t="s">
        <v>72</v>
      </c>
      <c r="AC343" s="39"/>
      <c r="AD343" s="39"/>
      <c r="AE343" s="39"/>
      <c r="AF343" s="39"/>
      <c r="AG343" s="39" t="str">
        <f>VLOOKUP(B343,Sheet1!$C$4:$D$126,2,0)</f>
        <v>Jiwoo</v>
      </c>
    </row>
    <row r="344">
      <c r="A344" s="39">
        <v>341.0</v>
      </c>
      <c r="B344" s="42" t="s">
        <v>530</v>
      </c>
      <c r="C344" s="42" t="s">
        <v>8</v>
      </c>
      <c r="D344" s="39">
        <v>2024.0</v>
      </c>
      <c r="E344" s="42" t="s">
        <v>531</v>
      </c>
      <c r="F344" s="42" t="s">
        <v>204</v>
      </c>
      <c r="G344" s="39"/>
      <c r="H344" s="39"/>
      <c r="I344" s="39"/>
      <c r="J344" s="39"/>
      <c r="K344" s="39"/>
      <c r="L344" s="39"/>
      <c r="M344" s="39"/>
      <c r="N344" s="39"/>
      <c r="O344" s="39"/>
      <c r="P344" s="39"/>
      <c r="Q344" s="39" t="s">
        <v>46</v>
      </c>
      <c r="R344" s="39"/>
      <c r="S344" s="39"/>
      <c r="T344" s="39"/>
      <c r="U344" s="39"/>
      <c r="V344" s="39"/>
      <c r="W344" s="39"/>
      <c r="X344" s="39"/>
      <c r="Y344" s="39"/>
      <c r="Z344" s="39"/>
      <c r="AA344" s="39" t="s">
        <v>72</v>
      </c>
      <c r="AB344" s="39" t="s">
        <v>72</v>
      </c>
      <c r="AC344" s="39"/>
      <c r="AD344" s="39"/>
      <c r="AE344" s="39"/>
      <c r="AF344" s="39"/>
      <c r="AG344" s="39" t="str">
        <f>VLOOKUP(B344,Sheet1!$C$4:$D$126,2,0)</f>
        <v>Jiwoo</v>
      </c>
    </row>
    <row r="345">
      <c r="A345" s="39">
        <v>342.0</v>
      </c>
      <c r="B345" s="42" t="s">
        <v>530</v>
      </c>
      <c r="C345" s="42" t="s">
        <v>8</v>
      </c>
      <c r="D345" s="39">
        <v>2024.0</v>
      </c>
      <c r="E345" s="42" t="s">
        <v>531</v>
      </c>
      <c r="F345" s="42" t="s">
        <v>152</v>
      </c>
      <c r="G345" s="39"/>
      <c r="H345" s="39"/>
      <c r="I345" s="39"/>
      <c r="J345" s="39"/>
      <c r="K345" s="39"/>
      <c r="L345" s="39"/>
      <c r="M345" s="39"/>
      <c r="N345" s="39"/>
      <c r="O345" s="39"/>
      <c r="P345" s="39"/>
      <c r="Q345" s="39" t="s">
        <v>46</v>
      </c>
      <c r="R345" s="39"/>
      <c r="S345" s="39"/>
      <c r="T345" s="39"/>
      <c r="U345" s="39"/>
      <c r="V345" s="39"/>
      <c r="W345" s="39"/>
      <c r="X345" s="39"/>
      <c r="Y345" s="39"/>
      <c r="Z345" s="39"/>
      <c r="AA345" s="39" t="s">
        <v>72</v>
      </c>
      <c r="AB345" s="39" t="s">
        <v>72</v>
      </c>
      <c r="AC345" s="39"/>
      <c r="AD345" s="39"/>
      <c r="AE345" s="39"/>
      <c r="AF345" s="39"/>
      <c r="AG345" s="39" t="str">
        <f>VLOOKUP(B345,Sheet1!$C$4:$D$126,2,0)</f>
        <v>Jiwoo</v>
      </c>
    </row>
    <row r="346">
      <c r="A346" s="39">
        <v>343.0</v>
      </c>
      <c r="B346" s="42" t="s">
        <v>530</v>
      </c>
      <c r="C346" s="42" t="s">
        <v>8</v>
      </c>
      <c r="D346" s="39">
        <v>2024.0</v>
      </c>
      <c r="E346" s="42" t="s">
        <v>531</v>
      </c>
      <c r="F346" s="42" t="s">
        <v>159</v>
      </c>
      <c r="G346" s="39"/>
      <c r="H346" s="39"/>
      <c r="I346" s="39"/>
      <c r="J346" s="39"/>
      <c r="K346" s="39"/>
      <c r="L346" s="39"/>
      <c r="M346" s="39"/>
      <c r="N346" s="39"/>
      <c r="O346" s="39"/>
      <c r="P346" s="39"/>
      <c r="Q346" s="39" t="s">
        <v>46</v>
      </c>
      <c r="R346" s="39"/>
      <c r="S346" s="39"/>
      <c r="T346" s="39"/>
      <c r="U346" s="39"/>
      <c r="V346" s="39"/>
      <c r="W346" s="39"/>
      <c r="X346" s="39"/>
      <c r="Y346" s="39"/>
      <c r="Z346" s="39"/>
      <c r="AA346" s="39" t="s">
        <v>72</v>
      </c>
      <c r="AB346" s="39" t="s">
        <v>72</v>
      </c>
      <c r="AC346" s="39"/>
      <c r="AD346" s="39"/>
      <c r="AE346" s="39"/>
      <c r="AF346" s="39"/>
      <c r="AG346" s="39" t="str">
        <f>VLOOKUP(B346,Sheet1!$C$4:$D$126,2,0)</f>
        <v>Jiwoo</v>
      </c>
    </row>
    <row r="347">
      <c r="A347" s="39">
        <v>344.0</v>
      </c>
      <c r="B347" s="42" t="s">
        <v>530</v>
      </c>
      <c r="C347" s="42" t="s">
        <v>8</v>
      </c>
      <c r="D347" s="39">
        <v>2024.0</v>
      </c>
      <c r="E347" s="42" t="s">
        <v>531</v>
      </c>
      <c r="F347" s="42" t="s">
        <v>160</v>
      </c>
      <c r="G347" s="39"/>
      <c r="H347" s="39"/>
      <c r="I347" s="39"/>
      <c r="J347" s="39"/>
      <c r="K347" s="39"/>
      <c r="L347" s="39"/>
      <c r="M347" s="39"/>
      <c r="N347" s="39"/>
      <c r="O347" s="39"/>
      <c r="P347" s="39"/>
      <c r="Q347" s="39" t="s">
        <v>46</v>
      </c>
      <c r="R347" s="39"/>
      <c r="S347" s="39"/>
      <c r="T347" s="39"/>
      <c r="U347" s="39"/>
      <c r="V347" s="39"/>
      <c r="W347" s="39"/>
      <c r="X347" s="39"/>
      <c r="Y347" s="39"/>
      <c r="Z347" s="39"/>
      <c r="AA347" s="39" t="s">
        <v>72</v>
      </c>
      <c r="AB347" s="39" t="s">
        <v>72</v>
      </c>
      <c r="AC347" s="39"/>
      <c r="AD347" s="39"/>
      <c r="AE347" s="39"/>
      <c r="AF347" s="39"/>
      <c r="AG347" s="39" t="str">
        <f>VLOOKUP(B347,Sheet1!$C$4:$D$126,2,0)</f>
        <v>Jiwoo</v>
      </c>
    </row>
    <row r="348">
      <c r="A348" s="39">
        <v>345.0</v>
      </c>
      <c r="B348" s="42" t="s">
        <v>530</v>
      </c>
      <c r="C348" s="42" t="s">
        <v>8</v>
      </c>
      <c r="D348" s="39">
        <v>2024.0</v>
      </c>
      <c r="E348" s="42" t="s">
        <v>531</v>
      </c>
      <c r="F348" s="42" t="s">
        <v>148</v>
      </c>
      <c r="G348" s="39"/>
      <c r="H348" s="39"/>
      <c r="I348" s="39"/>
      <c r="J348" s="39"/>
      <c r="K348" s="39"/>
      <c r="L348" s="39"/>
      <c r="M348" s="39"/>
      <c r="N348" s="39"/>
      <c r="O348" s="39"/>
      <c r="P348" s="39"/>
      <c r="Q348" s="39" t="s">
        <v>46</v>
      </c>
      <c r="R348" s="39"/>
      <c r="S348" s="39"/>
      <c r="T348" s="39"/>
      <c r="U348" s="39"/>
      <c r="V348" s="39"/>
      <c r="W348" s="39"/>
      <c r="X348" s="39"/>
      <c r="Y348" s="39"/>
      <c r="Z348" s="39"/>
      <c r="AA348" s="39" t="s">
        <v>72</v>
      </c>
      <c r="AB348" s="39" t="s">
        <v>72</v>
      </c>
      <c r="AC348" s="39"/>
      <c r="AD348" s="39"/>
      <c r="AE348" s="39"/>
      <c r="AF348" s="39"/>
      <c r="AG348" s="39" t="str">
        <f>VLOOKUP(B348,Sheet1!$C$4:$D$126,2,0)</f>
        <v>Jiwoo</v>
      </c>
    </row>
    <row r="349">
      <c r="A349" s="39">
        <v>346.0</v>
      </c>
      <c r="B349" s="42" t="s">
        <v>385</v>
      </c>
      <c r="C349" s="42" t="s">
        <v>8</v>
      </c>
      <c r="D349" s="39">
        <v>2024.0</v>
      </c>
      <c r="E349" s="42" t="s">
        <v>386</v>
      </c>
      <c r="F349" s="42" t="s">
        <v>387</v>
      </c>
      <c r="G349" s="39"/>
      <c r="H349" s="39"/>
      <c r="I349" s="39"/>
      <c r="J349" s="39"/>
      <c r="K349" s="39"/>
      <c r="L349" s="39"/>
      <c r="M349" s="39"/>
      <c r="N349" s="39"/>
      <c r="O349" s="39"/>
      <c r="P349" s="39"/>
      <c r="Q349" s="39" t="s">
        <v>46</v>
      </c>
      <c r="R349" s="39"/>
      <c r="S349" s="39"/>
      <c r="T349" s="39"/>
      <c r="U349" s="39"/>
      <c r="V349" s="39"/>
      <c r="W349" s="39"/>
      <c r="X349" s="39"/>
      <c r="Y349" s="39"/>
      <c r="Z349" s="39"/>
      <c r="AA349" s="39" t="s">
        <v>72</v>
      </c>
      <c r="AB349" s="39" t="s">
        <v>72</v>
      </c>
      <c r="AC349" s="39"/>
      <c r="AD349" s="39"/>
      <c r="AE349" s="39"/>
      <c r="AF349" s="39"/>
      <c r="AG349" s="39" t="str">
        <f>VLOOKUP(B349,Sheet1!$C$4:$D$126,2,0)</f>
        <v>Both</v>
      </c>
    </row>
    <row r="350">
      <c r="A350" s="39">
        <v>347.0</v>
      </c>
      <c r="B350" s="42" t="s">
        <v>385</v>
      </c>
      <c r="C350" s="42" t="s">
        <v>8</v>
      </c>
      <c r="D350" s="39">
        <v>2024.0</v>
      </c>
      <c r="E350" s="42" t="s">
        <v>386</v>
      </c>
      <c r="F350" s="42" t="s">
        <v>388</v>
      </c>
      <c r="G350" s="39"/>
      <c r="H350" s="39"/>
      <c r="I350" s="39"/>
      <c r="J350" s="39"/>
      <c r="K350" s="39"/>
      <c r="L350" s="39"/>
      <c r="M350" s="39"/>
      <c r="N350" s="39"/>
      <c r="O350" s="39"/>
      <c r="P350" s="39"/>
      <c r="Q350" s="39" t="s">
        <v>46</v>
      </c>
      <c r="R350" s="39"/>
      <c r="S350" s="39"/>
      <c r="T350" s="39"/>
      <c r="U350" s="39"/>
      <c r="V350" s="39"/>
      <c r="W350" s="39"/>
      <c r="X350" s="39"/>
      <c r="Y350" s="39"/>
      <c r="Z350" s="39"/>
      <c r="AA350" s="39" t="s">
        <v>72</v>
      </c>
      <c r="AB350" s="39" t="s">
        <v>72</v>
      </c>
      <c r="AC350" s="39"/>
      <c r="AD350" s="39"/>
      <c r="AE350" s="39"/>
      <c r="AF350" s="39"/>
      <c r="AG350" s="39" t="str">
        <f>VLOOKUP(B350,Sheet1!$C$4:$D$126,2,0)</f>
        <v>Both</v>
      </c>
    </row>
    <row r="351">
      <c r="A351" s="39">
        <v>348.0</v>
      </c>
      <c r="B351" s="42" t="s">
        <v>385</v>
      </c>
      <c r="C351" s="42" t="s">
        <v>8</v>
      </c>
      <c r="D351" s="39">
        <v>2024.0</v>
      </c>
      <c r="E351" s="42" t="s">
        <v>386</v>
      </c>
      <c r="F351" s="42" t="s">
        <v>389</v>
      </c>
      <c r="G351" s="39"/>
      <c r="H351" s="39"/>
      <c r="I351" s="39"/>
      <c r="J351" s="39"/>
      <c r="K351" s="39"/>
      <c r="L351" s="39"/>
      <c r="M351" s="39"/>
      <c r="N351" s="39"/>
      <c r="O351" s="39"/>
      <c r="P351" s="39"/>
      <c r="Q351" s="39" t="s">
        <v>46</v>
      </c>
      <c r="R351" s="39"/>
      <c r="S351" s="39"/>
      <c r="T351" s="39"/>
      <c r="U351" s="39"/>
      <c r="V351" s="39"/>
      <c r="W351" s="39"/>
      <c r="X351" s="39"/>
      <c r="Y351" s="39"/>
      <c r="Z351" s="39"/>
      <c r="AA351" s="39" t="s">
        <v>72</v>
      </c>
      <c r="AB351" s="39" t="s">
        <v>72</v>
      </c>
      <c r="AC351" s="39"/>
      <c r="AD351" s="39"/>
      <c r="AE351" s="39"/>
      <c r="AF351" s="39"/>
      <c r="AG351" s="39" t="str">
        <f>VLOOKUP(B351,Sheet1!$C$4:$D$126,2,0)</f>
        <v>Both</v>
      </c>
    </row>
    <row r="352">
      <c r="A352" s="39">
        <v>349.0</v>
      </c>
      <c r="B352" s="42" t="s">
        <v>532</v>
      </c>
      <c r="C352" s="42" t="s">
        <v>6</v>
      </c>
      <c r="D352" s="39">
        <v>2024.0</v>
      </c>
      <c r="E352" s="42" t="s">
        <v>533</v>
      </c>
      <c r="F352" s="42" t="s">
        <v>534</v>
      </c>
      <c r="G352" s="39"/>
      <c r="H352" s="39"/>
      <c r="I352" s="39"/>
      <c r="J352" s="39"/>
      <c r="K352" s="39"/>
      <c r="L352" s="39"/>
      <c r="M352" s="39"/>
      <c r="N352" s="39"/>
      <c r="O352" s="39"/>
      <c r="P352" s="39"/>
      <c r="Q352" s="39" t="s">
        <v>46</v>
      </c>
      <c r="R352" s="39"/>
      <c r="S352" s="39"/>
      <c r="T352" s="39"/>
      <c r="U352" s="39"/>
      <c r="V352" s="39"/>
      <c r="W352" s="39"/>
      <c r="X352" s="39"/>
      <c r="Y352" s="39"/>
      <c r="Z352" s="39"/>
      <c r="AA352" s="39" t="s">
        <v>72</v>
      </c>
      <c r="AB352" s="39" t="s">
        <v>72</v>
      </c>
      <c r="AC352" s="39"/>
      <c r="AD352" s="39"/>
      <c r="AE352" s="39"/>
      <c r="AF352" s="39"/>
      <c r="AG352" s="39" t="str">
        <f>VLOOKUP(B352,Sheet1!$C$4:$D$126,2,0)</f>
        <v>Jiwoo</v>
      </c>
    </row>
    <row r="353">
      <c r="A353" s="39">
        <v>350.0</v>
      </c>
      <c r="B353" s="42" t="s">
        <v>532</v>
      </c>
      <c r="C353" s="42" t="s">
        <v>6</v>
      </c>
      <c r="D353" s="39">
        <v>2024.0</v>
      </c>
      <c r="E353" s="42" t="s">
        <v>533</v>
      </c>
      <c r="F353" s="42" t="s">
        <v>535</v>
      </c>
      <c r="G353" s="39"/>
      <c r="H353" s="39"/>
      <c r="I353" s="39"/>
      <c r="J353" s="39"/>
      <c r="K353" s="39"/>
      <c r="L353" s="39"/>
      <c r="M353" s="39"/>
      <c r="N353" s="39"/>
      <c r="O353" s="39"/>
      <c r="P353" s="39"/>
      <c r="Q353" s="39" t="s">
        <v>46</v>
      </c>
      <c r="R353" s="39"/>
      <c r="S353" s="39"/>
      <c r="T353" s="39"/>
      <c r="U353" s="39"/>
      <c r="V353" s="39"/>
      <c r="W353" s="39"/>
      <c r="X353" s="39"/>
      <c r="Y353" s="39"/>
      <c r="Z353" s="39"/>
      <c r="AA353" s="39" t="s">
        <v>72</v>
      </c>
      <c r="AB353" s="39" t="s">
        <v>72</v>
      </c>
      <c r="AC353" s="39"/>
      <c r="AD353" s="39"/>
      <c r="AE353" s="39"/>
      <c r="AF353" s="39"/>
      <c r="AG353" s="39" t="str">
        <f>VLOOKUP(B353,Sheet1!$C$4:$D$126,2,0)</f>
        <v>Jiwoo</v>
      </c>
    </row>
    <row r="354">
      <c r="A354" s="39">
        <v>351.0</v>
      </c>
      <c r="B354" s="42" t="s">
        <v>392</v>
      </c>
      <c r="C354" s="42" t="s">
        <v>6</v>
      </c>
      <c r="D354" s="39">
        <v>2024.0</v>
      </c>
      <c r="E354" s="42" t="s">
        <v>393</v>
      </c>
      <c r="F354" s="42" t="s">
        <v>159</v>
      </c>
      <c r="G354" s="39"/>
      <c r="H354" s="39"/>
      <c r="I354" s="39"/>
      <c r="J354" s="39"/>
      <c r="K354" s="39"/>
      <c r="L354" s="39"/>
      <c r="M354" s="39"/>
      <c r="N354" s="39"/>
      <c r="O354" s="39"/>
      <c r="P354" s="39"/>
      <c r="Q354" s="39" t="s">
        <v>46</v>
      </c>
      <c r="R354" s="39"/>
      <c r="S354" s="39"/>
      <c r="T354" s="39"/>
      <c r="U354" s="39"/>
      <c r="V354" s="39"/>
      <c r="W354" s="39"/>
      <c r="X354" s="39"/>
      <c r="Y354" s="39"/>
      <c r="Z354" s="39"/>
      <c r="AA354" s="39" t="s">
        <v>72</v>
      </c>
      <c r="AB354" s="39" t="s">
        <v>72</v>
      </c>
      <c r="AC354" s="39"/>
      <c r="AD354" s="39"/>
      <c r="AE354" s="39"/>
      <c r="AF354" s="39"/>
      <c r="AG354" s="39" t="str">
        <f>VLOOKUP(B354,Sheet1!$C$4:$D$126,2,0)</f>
        <v>Both</v>
      </c>
    </row>
    <row r="355">
      <c r="A355" s="39">
        <v>352.0</v>
      </c>
      <c r="B355" s="42" t="s">
        <v>392</v>
      </c>
      <c r="C355" s="42" t="s">
        <v>6</v>
      </c>
      <c r="D355" s="39">
        <v>2024.0</v>
      </c>
      <c r="E355" s="42" t="s">
        <v>393</v>
      </c>
      <c r="F355" s="42" t="s">
        <v>394</v>
      </c>
      <c r="G355" s="39"/>
      <c r="H355" s="39"/>
      <c r="I355" s="39"/>
      <c r="J355" s="39"/>
      <c r="K355" s="39"/>
      <c r="L355" s="39"/>
      <c r="M355" s="39"/>
      <c r="N355" s="39"/>
      <c r="O355" s="39"/>
      <c r="P355" s="39"/>
      <c r="Q355" s="39" t="s">
        <v>46</v>
      </c>
      <c r="R355" s="39"/>
      <c r="S355" s="39"/>
      <c r="T355" s="39"/>
      <c r="U355" s="39"/>
      <c r="V355" s="39"/>
      <c r="W355" s="39"/>
      <c r="X355" s="39"/>
      <c r="Y355" s="39"/>
      <c r="Z355" s="39"/>
      <c r="AA355" s="39" t="s">
        <v>72</v>
      </c>
      <c r="AB355" s="39" t="s">
        <v>72</v>
      </c>
      <c r="AC355" s="39"/>
      <c r="AD355" s="39"/>
      <c r="AE355" s="39"/>
      <c r="AF355" s="39"/>
      <c r="AG355" s="39" t="str">
        <f>VLOOKUP(B355,Sheet1!$C$4:$D$126,2,0)</f>
        <v>Both</v>
      </c>
    </row>
    <row r="356">
      <c r="A356" s="39">
        <v>353.0</v>
      </c>
      <c r="B356" s="42" t="s">
        <v>536</v>
      </c>
      <c r="C356" s="42" t="s">
        <v>6</v>
      </c>
      <c r="D356" s="39">
        <v>2024.0</v>
      </c>
      <c r="E356" s="42" t="s">
        <v>537</v>
      </c>
      <c r="F356" s="42" t="s">
        <v>538</v>
      </c>
      <c r="G356" s="39"/>
      <c r="H356" s="39"/>
      <c r="I356" s="39"/>
      <c r="J356" s="39"/>
      <c r="K356" s="39"/>
      <c r="L356" s="39"/>
      <c r="M356" s="39"/>
      <c r="N356" s="39"/>
      <c r="O356" s="39"/>
      <c r="P356" s="39"/>
      <c r="Q356" s="42" t="s">
        <v>44</v>
      </c>
      <c r="R356" s="39"/>
      <c r="S356" s="39"/>
      <c r="T356" s="39"/>
      <c r="U356" s="39"/>
      <c r="V356" s="39"/>
      <c r="W356" s="39"/>
      <c r="X356" s="39"/>
      <c r="Y356" s="39"/>
      <c r="Z356" s="39"/>
      <c r="AA356" s="39" t="s">
        <v>72</v>
      </c>
      <c r="AB356" s="39" t="s">
        <v>72</v>
      </c>
      <c r="AC356" s="39"/>
      <c r="AD356" s="39"/>
      <c r="AE356" s="39"/>
      <c r="AF356" s="39"/>
      <c r="AG356" s="39" t="str">
        <f>VLOOKUP(B356,Sheet1!$C$4:$D$126,2,0)</f>
        <v>Jiwoo</v>
      </c>
    </row>
    <row r="357">
      <c r="A357" s="39">
        <v>354.0</v>
      </c>
      <c r="B357" s="43" t="s">
        <v>536</v>
      </c>
      <c r="C357" s="42" t="s">
        <v>6</v>
      </c>
      <c r="D357" s="39">
        <v>2024.0</v>
      </c>
      <c r="E357" s="42" t="s">
        <v>537</v>
      </c>
      <c r="F357" s="42" t="s">
        <v>539</v>
      </c>
      <c r="G357" s="39"/>
      <c r="H357" s="39"/>
      <c r="I357" s="39"/>
      <c r="J357" s="39"/>
      <c r="K357" s="39"/>
      <c r="L357" s="39"/>
      <c r="M357" s="39"/>
      <c r="N357" s="39"/>
      <c r="O357" s="39"/>
      <c r="P357" s="39"/>
      <c r="Q357" s="39" t="s">
        <v>46</v>
      </c>
      <c r="R357" s="39"/>
      <c r="S357" s="39"/>
      <c r="T357" s="39"/>
      <c r="U357" s="39"/>
      <c r="V357" s="39"/>
      <c r="W357" s="39"/>
      <c r="X357" s="39"/>
      <c r="Y357" s="39"/>
      <c r="Z357" s="39"/>
      <c r="AA357" s="39" t="s">
        <v>72</v>
      </c>
      <c r="AB357" s="39" t="s">
        <v>72</v>
      </c>
      <c r="AC357" s="39"/>
      <c r="AD357" s="39"/>
      <c r="AE357" s="39"/>
      <c r="AF357" s="39"/>
      <c r="AG357" s="39" t="str">
        <f>VLOOKUP(B357,Sheet1!$C$4:$D$126,2,0)</f>
        <v>Jiwoo</v>
      </c>
    </row>
    <row r="358">
      <c r="A358" s="39">
        <v>355.0</v>
      </c>
      <c r="B358" s="43" t="s">
        <v>395</v>
      </c>
      <c r="C358" s="42" t="s">
        <v>6</v>
      </c>
      <c r="D358" s="39">
        <v>2024.0</v>
      </c>
      <c r="E358" s="42" t="s">
        <v>396</v>
      </c>
      <c r="F358" s="42" t="s">
        <v>219</v>
      </c>
      <c r="G358" s="39"/>
      <c r="H358" s="39"/>
      <c r="I358" s="39"/>
      <c r="J358" s="39"/>
      <c r="K358" s="39"/>
      <c r="L358" s="39"/>
      <c r="M358" s="39"/>
      <c r="N358" s="39"/>
      <c r="O358" s="39"/>
      <c r="P358" s="39"/>
      <c r="Q358" s="39" t="s">
        <v>46</v>
      </c>
      <c r="R358" s="39"/>
      <c r="S358" s="39"/>
      <c r="T358" s="39"/>
      <c r="U358" s="39"/>
      <c r="V358" s="39"/>
      <c r="W358" s="39"/>
      <c r="X358" s="39"/>
      <c r="Y358" s="39"/>
      <c r="Z358" s="39"/>
      <c r="AA358" s="39" t="s">
        <v>72</v>
      </c>
      <c r="AB358" s="39" t="s">
        <v>72</v>
      </c>
      <c r="AC358" s="39"/>
      <c r="AD358" s="39"/>
      <c r="AE358" s="39"/>
      <c r="AF358" s="39"/>
      <c r="AG358" s="39" t="str">
        <f>VLOOKUP(B358,Sheet1!$C$4:$D$126,2,0)</f>
        <v>Felix</v>
      </c>
    </row>
    <row r="359">
      <c r="A359" s="39">
        <v>356.0</v>
      </c>
      <c r="B359" s="43" t="s">
        <v>395</v>
      </c>
      <c r="C359" s="42" t="s">
        <v>6</v>
      </c>
      <c r="D359" s="39">
        <v>2024.0</v>
      </c>
      <c r="E359" s="42" t="s">
        <v>396</v>
      </c>
      <c r="F359" s="42" t="s">
        <v>151</v>
      </c>
      <c r="G359" s="39"/>
      <c r="H359" s="39"/>
      <c r="I359" s="39"/>
      <c r="J359" s="39"/>
      <c r="K359" s="39"/>
      <c r="L359" s="39"/>
      <c r="M359" s="39"/>
      <c r="N359" s="39"/>
      <c r="O359" s="39"/>
      <c r="P359" s="39"/>
      <c r="Q359" s="39" t="s">
        <v>46</v>
      </c>
      <c r="R359" s="39"/>
      <c r="S359" s="39"/>
      <c r="T359" s="39"/>
      <c r="U359" s="39"/>
      <c r="V359" s="39"/>
      <c r="W359" s="39"/>
      <c r="X359" s="39"/>
      <c r="Y359" s="39"/>
      <c r="Z359" s="39"/>
      <c r="AA359" s="39" t="s">
        <v>72</v>
      </c>
      <c r="AB359" s="39" t="s">
        <v>72</v>
      </c>
      <c r="AC359" s="39"/>
      <c r="AD359" s="39"/>
      <c r="AE359" s="39"/>
      <c r="AF359" s="39"/>
      <c r="AG359" s="39" t="str">
        <f>VLOOKUP(B359,Sheet1!$C$4:$D$126,2,0)</f>
        <v>Felix</v>
      </c>
    </row>
    <row r="360">
      <c r="A360" s="39">
        <v>357.0</v>
      </c>
      <c r="B360" s="43" t="s">
        <v>395</v>
      </c>
      <c r="C360" s="42" t="s">
        <v>6</v>
      </c>
      <c r="D360" s="39">
        <v>2024.0</v>
      </c>
      <c r="E360" s="42" t="s">
        <v>396</v>
      </c>
      <c r="F360" s="42" t="s">
        <v>152</v>
      </c>
      <c r="G360" s="39"/>
      <c r="H360" s="39"/>
      <c r="I360" s="39"/>
      <c r="J360" s="39"/>
      <c r="K360" s="39"/>
      <c r="L360" s="39"/>
      <c r="M360" s="39"/>
      <c r="N360" s="39"/>
      <c r="O360" s="39"/>
      <c r="P360" s="39"/>
      <c r="Q360" s="39" t="s">
        <v>46</v>
      </c>
      <c r="R360" s="39"/>
      <c r="S360" s="39"/>
      <c r="T360" s="39"/>
      <c r="U360" s="39"/>
      <c r="V360" s="39"/>
      <c r="W360" s="39"/>
      <c r="X360" s="39"/>
      <c r="Y360" s="39"/>
      <c r="Z360" s="39"/>
      <c r="AA360" s="39" t="s">
        <v>72</v>
      </c>
      <c r="AB360" s="39" t="s">
        <v>72</v>
      </c>
      <c r="AC360" s="39"/>
      <c r="AD360" s="39"/>
      <c r="AE360" s="39"/>
      <c r="AF360" s="39"/>
      <c r="AG360" s="39" t="str">
        <f>VLOOKUP(B360,Sheet1!$C$4:$D$126,2,0)</f>
        <v>Felix</v>
      </c>
    </row>
    <row r="361">
      <c r="A361" s="39">
        <v>358.0</v>
      </c>
      <c r="B361" s="43" t="s">
        <v>540</v>
      </c>
      <c r="C361" s="42" t="s">
        <v>6</v>
      </c>
      <c r="D361" s="39">
        <v>2024.0</v>
      </c>
      <c r="E361" s="42" t="s">
        <v>541</v>
      </c>
      <c r="F361" s="42" t="s">
        <v>219</v>
      </c>
      <c r="G361" s="39"/>
      <c r="H361" s="39"/>
      <c r="I361" s="39"/>
      <c r="J361" s="39"/>
      <c r="K361" s="39"/>
      <c r="L361" s="39"/>
      <c r="M361" s="39"/>
      <c r="N361" s="39"/>
      <c r="O361" s="39"/>
      <c r="P361" s="39"/>
      <c r="Q361" s="39" t="s">
        <v>46</v>
      </c>
      <c r="R361" s="39"/>
      <c r="S361" s="39"/>
      <c r="T361" s="39"/>
      <c r="U361" s="39"/>
      <c r="V361" s="39"/>
      <c r="W361" s="39"/>
      <c r="X361" s="39"/>
      <c r="Y361" s="39"/>
      <c r="Z361" s="39"/>
      <c r="AA361" s="39" t="s">
        <v>72</v>
      </c>
      <c r="AB361" s="39" t="s">
        <v>72</v>
      </c>
      <c r="AC361" s="39"/>
      <c r="AD361" s="39"/>
      <c r="AE361" s="39"/>
      <c r="AF361" s="39"/>
      <c r="AG361" s="39" t="str">
        <f>VLOOKUP(B361,Sheet1!$C$4:$D$126,2,0)</f>
        <v>Felix</v>
      </c>
    </row>
    <row r="362">
      <c r="A362" s="39">
        <v>359.0</v>
      </c>
      <c r="B362" s="43" t="s">
        <v>540</v>
      </c>
      <c r="C362" s="42" t="s">
        <v>6</v>
      </c>
      <c r="D362" s="39">
        <v>2024.0</v>
      </c>
      <c r="E362" s="42" t="s">
        <v>541</v>
      </c>
      <c r="F362" s="42" t="s">
        <v>160</v>
      </c>
      <c r="G362" s="39"/>
      <c r="H362" s="39"/>
      <c r="I362" s="39"/>
      <c r="J362" s="39"/>
      <c r="K362" s="39"/>
      <c r="L362" s="39"/>
      <c r="M362" s="39"/>
      <c r="N362" s="39"/>
      <c r="O362" s="39"/>
      <c r="P362" s="39"/>
      <c r="Q362" s="39" t="s">
        <v>46</v>
      </c>
      <c r="R362" s="39"/>
      <c r="S362" s="39"/>
      <c r="T362" s="39"/>
      <c r="U362" s="39"/>
      <c r="V362" s="39"/>
      <c r="W362" s="39"/>
      <c r="X362" s="39"/>
      <c r="Y362" s="39"/>
      <c r="Z362" s="39"/>
      <c r="AA362" s="39" t="s">
        <v>72</v>
      </c>
      <c r="AB362" s="39" t="s">
        <v>72</v>
      </c>
      <c r="AC362" s="39"/>
      <c r="AD362" s="39"/>
      <c r="AE362" s="39"/>
      <c r="AF362" s="39"/>
      <c r="AG362" s="39" t="str">
        <f>VLOOKUP(B362,Sheet1!$C$4:$D$126,2,0)</f>
        <v>Felix</v>
      </c>
    </row>
    <row r="363">
      <c r="A363" s="39">
        <v>360.0</v>
      </c>
      <c r="B363" s="43" t="s">
        <v>540</v>
      </c>
      <c r="C363" s="42" t="s">
        <v>6</v>
      </c>
      <c r="D363" s="39">
        <v>2024.0</v>
      </c>
      <c r="E363" s="42" t="s">
        <v>541</v>
      </c>
      <c r="F363" s="42" t="s">
        <v>148</v>
      </c>
      <c r="G363" s="39"/>
      <c r="H363" s="39"/>
      <c r="I363" s="39"/>
      <c r="J363" s="39"/>
      <c r="K363" s="39"/>
      <c r="L363" s="39"/>
      <c r="M363" s="39"/>
      <c r="N363" s="39"/>
      <c r="O363" s="39"/>
      <c r="P363" s="39"/>
      <c r="Q363" s="39" t="s">
        <v>46</v>
      </c>
      <c r="R363" s="39"/>
      <c r="S363" s="39"/>
      <c r="T363" s="39"/>
      <c r="U363" s="39"/>
      <c r="V363" s="39"/>
      <c r="W363" s="39"/>
      <c r="X363" s="39"/>
      <c r="Y363" s="39"/>
      <c r="Z363" s="39"/>
      <c r="AA363" s="39" t="s">
        <v>72</v>
      </c>
      <c r="AB363" s="39" t="s">
        <v>72</v>
      </c>
      <c r="AC363" s="39"/>
      <c r="AD363" s="39"/>
      <c r="AE363" s="39"/>
      <c r="AF363" s="39"/>
      <c r="AG363" s="39" t="str">
        <f>VLOOKUP(B363,Sheet1!$C$4:$D$126,2,0)</f>
        <v>Felix</v>
      </c>
    </row>
    <row r="364">
      <c r="A364" s="39">
        <v>361.0</v>
      </c>
      <c r="B364" s="43" t="s">
        <v>540</v>
      </c>
      <c r="C364" s="42" t="s">
        <v>6</v>
      </c>
      <c r="D364" s="39">
        <v>2024.0</v>
      </c>
      <c r="E364" s="42" t="s">
        <v>541</v>
      </c>
      <c r="F364" s="42" t="s">
        <v>161</v>
      </c>
      <c r="G364" s="39"/>
      <c r="H364" s="39"/>
      <c r="I364" s="39"/>
      <c r="J364" s="39"/>
      <c r="K364" s="39"/>
      <c r="L364" s="39"/>
      <c r="M364" s="39"/>
      <c r="N364" s="39"/>
      <c r="O364" s="39"/>
      <c r="P364" s="39"/>
      <c r="Q364" s="39" t="s">
        <v>46</v>
      </c>
      <c r="R364" s="39"/>
      <c r="S364" s="39"/>
      <c r="T364" s="39"/>
      <c r="U364" s="39"/>
      <c r="V364" s="39"/>
      <c r="W364" s="39"/>
      <c r="X364" s="39"/>
      <c r="Y364" s="39"/>
      <c r="Z364" s="39"/>
      <c r="AA364" s="39" t="s">
        <v>72</v>
      </c>
      <c r="AB364" s="39" t="s">
        <v>72</v>
      </c>
      <c r="AC364" s="39"/>
      <c r="AD364" s="39"/>
      <c r="AE364" s="39"/>
      <c r="AF364" s="39"/>
      <c r="AG364" s="39" t="str">
        <f>VLOOKUP(B364,Sheet1!$C$4:$D$126,2,0)</f>
        <v>Felix</v>
      </c>
    </row>
    <row r="365">
      <c r="A365" s="39">
        <v>362.0</v>
      </c>
      <c r="B365" s="43" t="s">
        <v>540</v>
      </c>
      <c r="C365" s="42" t="s">
        <v>6</v>
      </c>
      <c r="D365" s="39">
        <v>2024.0</v>
      </c>
      <c r="E365" s="42" t="s">
        <v>541</v>
      </c>
      <c r="F365" s="42" t="s">
        <v>162</v>
      </c>
      <c r="G365" s="39"/>
      <c r="H365" s="39"/>
      <c r="I365" s="39"/>
      <c r="J365" s="39"/>
      <c r="K365" s="39"/>
      <c r="L365" s="39"/>
      <c r="M365" s="39"/>
      <c r="N365" s="39"/>
      <c r="O365" s="39"/>
      <c r="P365" s="39"/>
      <c r="Q365" s="39" t="s">
        <v>46</v>
      </c>
      <c r="R365" s="39"/>
      <c r="S365" s="39"/>
      <c r="T365" s="39"/>
      <c r="U365" s="39"/>
      <c r="V365" s="39"/>
      <c r="W365" s="39"/>
      <c r="X365" s="39"/>
      <c r="Y365" s="39"/>
      <c r="Z365" s="39"/>
      <c r="AA365" s="39" t="s">
        <v>72</v>
      </c>
      <c r="AB365" s="39" t="s">
        <v>72</v>
      </c>
      <c r="AC365" s="39"/>
      <c r="AD365" s="39"/>
      <c r="AE365" s="39"/>
      <c r="AF365" s="39"/>
      <c r="AG365" s="39" t="str">
        <f>VLOOKUP(B365,Sheet1!$C$4:$D$126,2,0)</f>
        <v>Felix</v>
      </c>
    </row>
    <row r="366">
      <c r="A366" s="39">
        <v>363.0</v>
      </c>
      <c r="B366" s="43" t="s">
        <v>542</v>
      </c>
      <c r="C366" s="42" t="s">
        <v>8</v>
      </c>
      <c r="D366" s="39">
        <v>2024.0</v>
      </c>
      <c r="E366" s="42" t="s">
        <v>543</v>
      </c>
      <c r="F366" s="42" t="s">
        <v>544</v>
      </c>
      <c r="G366" s="39"/>
      <c r="H366" s="39"/>
      <c r="I366" s="39"/>
      <c r="J366" s="39"/>
      <c r="K366" s="39"/>
      <c r="L366" s="39"/>
      <c r="M366" s="39"/>
      <c r="N366" s="39"/>
      <c r="O366" s="39"/>
      <c r="P366" s="39"/>
      <c r="Q366" s="39" t="s">
        <v>46</v>
      </c>
      <c r="R366" s="39"/>
      <c r="S366" s="39"/>
      <c r="T366" s="39"/>
      <c r="U366" s="39"/>
      <c r="V366" s="39"/>
      <c r="W366" s="39"/>
      <c r="X366" s="39"/>
      <c r="Y366" s="39"/>
      <c r="Z366" s="39"/>
      <c r="AA366" s="39" t="s">
        <v>72</v>
      </c>
      <c r="AB366" s="39" t="s">
        <v>72</v>
      </c>
      <c r="AC366" s="39"/>
      <c r="AD366" s="39"/>
      <c r="AE366" s="39"/>
      <c r="AF366" s="39"/>
      <c r="AG366" s="39" t="str">
        <f>VLOOKUP(B366,Sheet1!$C$4:$D$126,2,0)</f>
        <v>Jiwoo</v>
      </c>
    </row>
    <row r="367">
      <c r="A367" s="39">
        <v>364.0</v>
      </c>
      <c r="B367" s="43" t="s">
        <v>545</v>
      </c>
      <c r="C367" s="42" t="s">
        <v>8</v>
      </c>
      <c r="D367" s="39">
        <v>2024.0</v>
      </c>
      <c r="E367" s="42" t="s">
        <v>546</v>
      </c>
      <c r="F367" s="42" t="s">
        <v>547</v>
      </c>
      <c r="G367" s="39"/>
      <c r="H367" s="39"/>
      <c r="I367" s="39"/>
      <c r="J367" s="39"/>
      <c r="K367" s="39"/>
      <c r="L367" s="39"/>
      <c r="M367" s="39"/>
      <c r="N367" s="39"/>
      <c r="O367" s="39"/>
      <c r="P367" s="39"/>
      <c r="Q367" s="39" t="s">
        <v>46</v>
      </c>
      <c r="R367" s="39"/>
      <c r="S367" s="39"/>
      <c r="T367" s="39"/>
      <c r="U367" s="39"/>
      <c r="V367" s="39"/>
      <c r="W367" s="39"/>
      <c r="X367" s="39"/>
      <c r="Y367" s="39"/>
      <c r="Z367" s="39"/>
      <c r="AA367" s="39" t="s">
        <v>72</v>
      </c>
      <c r="AB367" s="39" t="s">
        <v>72</v>
      </c>
      <c r="AC367" s="39"/>
      <c r="AD367" s="39"/>
      <c r="AE367" s="39"/>
      <c r="AF367" s="39"/>
      <c r="AG367" s="39" t="str">
        <f>VLOOKUP(B367,Sheet1!$C$4:$D$126,2,0)</f>
        <v>Jiwoo</v>
      </c>
    </row>
    <row r="368">
      <c r="A368" s="39">
        <v>365.0</v>
      </c>
      <c r="B368" s="43" t="s">
        <v>545</v>
      </c>
      <c r="C368" s="42" t="s">
        <v>8</v>
      </c>
      <c r="D368" s="39">
        <v>2024.0</v>
      </c>
      <c r="E368" s="42" t="s">
        <v>546</v>
      </c>
      <c r="F368" s="42" t="s">
        <v>161</v>
      </c>
      <c r="G368" s="39"/>
      <c r="H368" s="39"/>
      <c r="I368" s="39"/>
      <c r="J368" s="39"/>
      <c r="K368" s="39"/>
      <c r="L368" s="39"/>
      <c r="M368" s="39"/>
      <c r="N368" s="39"/>
      <c r="O368" s="39"/>
      <c r="P368" s="39"/>
      <c r="Q368" s="39" t="s">
        <v>46</v>
      </c>
      <c r="R368" s="39"/>
      <c r="S368" s="39"/>
      <c r="T368" s="39"/>
      <c r="U368" s="39"/>
      <c r="V368" s="39"/>
      <c r="W368" s="39"/>
      <c r="X368" s="39"/>
      <c r="Y368" s="39"/>
      <c r="Z368" s="39"/>
      <c r="AA368" s="39" t="s">
        <v>72</v>
      </c>
      <c r="AB368" s="39" t="s">
        <v>72</v>
      </c>
      <c r="AC368" s="39"/>
      <c r="AD368" s="39"/>
      <c r="AE368" s="39"/>
      <c r="AF368" s="39"/>
      <c r="AG368" s="39" t="str">
        <f>VLOOKUP(B368,Sheet1!$C$4:$D$126,2,0)</f>
        <v>Jiwoo</v>
      </c>
    </row>
    <row r="369">
      <c r="A369" s="39">
        <v>366.0</v>
      </c>
      <c r="B369" s="43" t="s">
        <v>545</v>
      </c>
      <c r="C369" s="42" t="s">
        <v>8</v>
      </c>
      <c r="D369" s="39">
        <v>2024.0</v>
      </c>
      <c r="E369" s="42" t="s">
        <v>546</v>
      </c>
      <c r="F369" s="42" t="s">
        <v>162</v>
      </c>
      <c r="G369" s="39"/>
      <c r="H369" s="39"/>
      <c r="I369" s="39"/>
      <c r="J369" s="39"/>
      <c r="K369" s="39"/>
      <c r="L369" s="39"/>
      <c r="M369" s="39"/>
      <c r="N369" s="39"/>
      <c r="O369" s="39"/>
      <c r="P369" s="39"/>
      <c r="Q369" s="39" t="s">
        <v>46</v>
      </c>
      <c r="R369" s="39"/>
      <c r="S369" s="39"/>
      <c r="T369" s="39"/>
      <c r="U369" s="39"/>
      <c r="V369" s="39"/>
      <c r="W369" s="39"/>
      <c r="X369" s="39"/>
      <c r="Y369" s="39"/>
      <c r="Z369" s="39"/>
      <c r="AA369" s="39" t="s">
        <v>72</v>
      </c>
      <c r="AB369" s="39" t="s">
        <v>72</v>
      </c>
      <c r="AC369" s="39"/>
      <c r="AD369" s="39"/>
      <c r="AE369" s="39"/>
      <c r="AF369" s="39"/>
      <c r="AG369" s="39" t="str">
        <f>VLOOKUP(B369,Sheet1!$C$4:$D$126,2,0)</f>
        <v>Jiwoo</v>
      </c>
    </row>
  </sheetData>
  <mergeCells count="1">
    <mergeCell ref="A1:A2"/>
  </mergeCells>
  <dataValidations>
    <dataValidation type="list" allowBlank="1" showErrorMessage="1" sqref="T4:T369">
      <formula1>'coding criteria'!$B$42:$B$44</formula1>
    </dataValidation>
    <dataValidation type="list" allowBlank="1" showErrorMessage="1" sqref="AD4:AD369">
      <formula1>'coding criteria'!$B$60:$B$63</formula1>
    </dataValidation>
    <dataValidation type="list" allowBlank="1" showErrorMessage="1" sqref="P4:P369">
      <formula1>'coding criteria'!$B$29:$B$30</formula1>
    </dataValidation>
    <dataValidation type="list" allowBlank="1" showErrorMessage="1" sqref="S4:S369">
      <formula1>'coding criteria'!$B$39:$B$41</formula1>
    </dataValidation>
    <dataValidation type="list" allowBlank="1" showErrorMessage="1" sqref="Z4">
      <formula1>'coding criteria'!$B$46:$B$50</formula1>
    </dataValidation>
    <dataValidation type="list" allowBlank="1" showErrorMessage="1" sqref="AE4:AE369">
      <formula1>'coding criteria'!$B$64:$B$66</formula1>
    </dataValidation>
    <dataValidation type="list" allowBlank="1" showErrorMessage="1" sqref="C4:C369">
      <formula1>'coding criteria'!$B$3:$B$5</formula1>
    </dataValidation>
    <dataValidation type="list" allowBlank="1" showErrorMessage="1" sqref="Q4:Q369">
      <formula1>'coding criteria'!$B$31:$B$32</formula1>
    </dataValidation>
    <dataValidation type="list" allowBlank="1" showErrorMessage="1" sqref="O4:O369">
      <formula1>'coding criteria'!$B$24:$B$28</formula1>
    </dataValidation>
    <dataValidation type="list" allowBlank="1" showErrorMessage="1" sqref="AB4:AB369">
      <formula1>'coding criteria'!$B$54:$B$56</formula1>
    </dataValidation>
    <dataValidation type="list" allowBlank="1" showErrorMessage="1" sqref="D4:D369">
      <formula1>'coding criteria'!$B$6:$B$8</formula1>
    </dataValidation>
    <dataValidation type="list" allowBlank="1" showErrorMessage="1" sqref="L4:L369">
      <formula1>'coding criteria'!$B$18:$B$23</formula1>
    </dataValidation>
    <dataValidation type="list" allowBlank="1" showErrorMessage="1" sqref="R4:R369">
      <formula1>'coding criteria'!$B$33:$B$38</formula1>
    </dataValidation>
    <dataValidation type="list" allowBlank="1" showErrorMessage="1" sqref="AC4:AC369">
      <formula1>'coding criteria'!$B$57:$B$59</formula1>
    </dataValidation>
    <dataValidation type="list" allowBlank="1" showErrorMessage="1" sqref="I4:J369">
      <formula1>'coding criteria'!$B$12:$B$14</formula1>
    </dataValidation>
    <dataValidation type="list" allowBlank="1" sqref="AA4:AA369">
      <formula1>'coding criteria'!$B$51:$B$53</formula1>
    </dataValidation>
    <dataValidation type="list" allowBlank="1" showErrorMessage="1" sqref="AF4:AF369">
      <formula1>'coding criteria'!$B$67:$B$68</formula1>
    </dataValidation>
    <dataValidation type="list" allowBlank="1" showErrorMessage="1" sqref="K4:K369 M4:M369">
      <formula1>'coding criteria'!$B$18:$B$22</formula1>
    </dataValidation>
    <dataValidation type="list" allowBlank="1" showErrorMessage="1" sqref="W4:Y4 W5:Z369">
      <formula1>'coding criteria'!$B$46:$B$49</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33"/>
    <col customWidth="1" min="2" max="26" width="8.33"/>
  </cols>
  <sheetData>
    <row r="1" ht="15.75" customHeight="1">
      <c r="A1" s="31" t="s">
        <v>3</v>
      </c>
    </row>
    <row r="2" ht="15.75" customHeight="1">
      <c r="A2" s="31" t="s">
        <v>112</v>
      </c>
    </row>
    <row r="3" ht="15.75" customHeight="1">
      <c r="A3" s="36" t="s">
        <v>143</v>
      </c>
    </row>
    <row r="4" ht="15.75" customHeight="1">
      <c r="A4" s="40" t="s">
        <v>146</v>
      </c>
      <c r="B4" s="44">
        <f t="shared" ref="B4:B105" si="1">RAND()</f>
        <v>0.8314437028</v>
      </c>
      <c r="C4" s="44" t="s">
        <v>220</v>
      </c>
      <c r="D4" s="16" t="s">
        <v>548</v>
      </c>
    </row>
    <row r="5" ht="15.75" customHeight="1">
      <c r="A5" s="40" t="s">
        <v>149</v>
      </c>
      <c r="B5" s="44">
        <f t="shared" si="1"/>
        <v>0.4914696173</v>
      </c>
      <c r="C5" s="44" t="s">
        <v>337</v>
      </c>
      <c r="D5" s="16" t="s">
        <v>548</v>
      </c>
    </row>
    <row r="6" ht="15.75" customHeight="1">
      <c r="A6" s="40" t="s">
        <v>153</v>
      </c>
      <c r="B6" s="44">
        <f t="shared" si="1"/>
        <v>0.7745460649</v>
      </c>
      <c r="C6" s="44" t="s">
        <v>341</v>
      </c>
      <c r="D6" s="16" t="s">
        <v>548</v>
      </c>
    </row>
    <row r="7" ht="15.75" customHeight="1">
      <c r="A7" s="40" t="s">
        <v>157</v>
      </c>
      <c r="B7" s="44">
        <f t="shared" si="1"/>
        <v>0.3527010448</v>
      </c>
      <c r="C7" s="44" t="s">
        <v>494</v>
      </c>
      <c r="D7" s="16" t="s">
        <v>548</v>
      </c>
    </row>
    <row r="8" ht="15.75" customHeight="1">
      <c r="A8" s="40" t="s">
        <v>169</v>
      </c>
      <c r="B8" s="44">
        <f t="shared" si="1"/>
        <v>0.7626086604</v>
      </c>
      <c r="C8" s="44" t="s">
        <v>202</v>
      </c>
      <c r="D8" s="16" t="s">
        <v>548</v>
      </c>
    </row>
    <row r="9" ht="15.75" customHeight="1">
      <c r="A9" s="40" t="s">
        <v>171</v>
      </c>
      <c r="B9" s="44">
        <f t="shared" si="1"/>
        <v>0.5853014823</v>
      </c>
      <c r="C9" s="44" t="s">
        <v>208</v>
      </c>
      <c r="D9" s="16" t="s">
        <v>548</v>
      </c>
    </row>
    <row r="10" ht="15.75" customHeight="1">
      <c r="A10" s="40" t="s">
        <v>173</v>
      </c>
      <c r="B10" s="44">
        <f t="shared" si="1"/>
        <v>0.529260085</v>
      </c>
      <c r="C10" s="44" t="s">
        <v>332</v>
      </c>
      <c r="D10" s="16" t="s">
        <v>548</v>
      </c>
    </row>
    <row r="11" ht="15.75" customHeight="1">
      <c r="A11" s="40" t="s">
        <v>179</v>
      </c>
      <c r="B11" s="44">
        <f t="shared" si="1"/>
        <v>0.5402701986</v>
      </c>
      <c r="C11" s="44" t="s">
        <v>339</v>
      </c>
      <c r="D11" s="16" t="s">
        <v>548</v>
      </c>
    </row>
    <row r="12" ht="15.75" customHeight="1">
      <c r="A12" s="40" t="s">
        <v>184</v>
      </c>
      <c r="B12" s="44">
        <f t="shared" si="1"/>
        <v>0.3171293886</v>
      </c>
      <c r="C12" s="44" t="s">
        <v>259</v>
      </c>
      <c r="D12" s="16" t="s">
        <v>548</v>
      </c>
    </row>
    <row r="13" ht="15.75" customHeight="1">
      <c r="A13" s="40" t="s">
        <v>187</v>
      </c>
      <c r="B13" s="44">
        <f t="shared" si="1"/>
        <v>0.4978859635</v>
      </c>
      <c r="C13" s="44" t="s">
        <v>238</v>
      </c>
      <c r="D13" s="16" t="s">
        <v>548</v>
      </c>
    </row>
    <row r="14" ht="15.75" customHeight="1">
      <c r="A14" s="40" t="s">
        <v>189</v>
      </c>
      <c r="B14" s="44">
        <f t="shared" si="1"/>
        <v>0.1260692307</v>
      </c>
      <c r="C14" s="44" t="s">
        <v>146</v>
      </c>
      <c r="D14" s="16" t="s">
        <v>548</v>
      </c>
    </row>
    <row r="15" ht="15.75" customHeight="1">
      <c r="A15" s="40" t="s">
        <v>196</v>
      </c>
      <c r="B15" s="44">
        <f t="shared" si="1"/>
        <v>0.8056749154</v>
      </c>
      <c r="C15" s="44" t="s">
        <v>460</v>
      </c>
      <c r="D15" s="16" t="s">
        <v>548</v>
      </c>
    </row>
    <row r="16" ht="15.75" customHeight="1">
      <c r="A16" s="40" t="s">
        <v>202</v>
      </c>
      <c r="B16" s="44">
        <f t="shared" si="1"/>
        <v>0.8174825667</v>
      </c>
      <c r="C16" s="44" t="s">
        <v>217</v>
      </c>
      <c r="D16" s="16" t="s">
        <v>548</v>
      </c>
    </row>
    <row r="17" ht="15.75" customHeight="1">
      <c r="A17" s="40" t="s">
        <v>205</v>
      </c>
      <c r="B17" s="44">
        <f t="shared" si="1"/>
        <v>0.0009419595032</v>
      </c>
      <c r="C17" s="44" t="s">
        <v>433</v>
      </c>
      <c r="D17" s="16" t="s">
        <v>548</v>
      </c>
    </row>
    <row r="18" ht="15.75" customHeight="1">
      <c r="A18" s="40" t="s">
        <v>208</v>
      </c>
      <c r="B18" s="44">
        <f t="shared" si="1"/>
        <v>0.299245312</v>
      </c>
      <c r="C18" s="44" t="s">
        <v>410</v>
      </c>
      <c r="D18" s="16" t="s">
        <v>548</v>
      </c>
    </row>
    <row r="19" ht="15.75" customHeight="1">
      <c r="A19" s="40" t="s">
        <v>211</v>
      </c>
      <c r="B19" s="44">
        <f t="shared" si="1"/>
        <v>0.6898758287</v>
      </c>
      <c r="C19" s="44" t="s">
        <v>327</v>
      </c>
      <c r="D19" s="16" t="s">
        <v>548</v>
      </c>
    </row>
    <row r="20" ht="15.75" customHeight="1">
      <c r="A20" s="40" t="s">
        <v>217</v>
      </c>
      <c r="B20" s="44">
        <f t="shared" si="1"/>
        <v>0.6981090222</v>
      </c>
      <c r="C20" s="44" t="s">
        <v>184</v>
      </c>
      <c r="D20" s="16" t="s">
        <v>548</v>
      </c>
    </row>
    <row r="21" ht="15.75" customHeight="1">
      <c r="A21" s="40" t="s">
        <v>220</v>
      </c>
      <c r="B21" s="44">
        <f t="shared" si="1"/>
        <v>0.5302387001</v>
      </c>
      <c r="C21" s="44" t="s">
        <v>293</v>
      </c>
      <c r="D21" s="16" t="s">
        <v>548</v>
      </c>
    </row>
    <row r="22" ht="15.75" customHeight="1">
      <c r="A22" s="40" t="s">
        <v>226</v>
      </c>
      <c r="B22" s="44">
        <f t="shared" si="1"/>
        <v>0.8035016195</v>
      </c>
      <c r="C22" s="44" t="s">
        <v>229</v>
      </c>
      <c r="D22" s="16" t="s">
        <v>548</v>
      </c>
    </row>
    <row r="23" ht="15.75" customHeight="1">
      <c r="A23" s="40" t="s">
        <v>229</v>
      </c>
      <c r="B23" s="44">
        <f t="shared" si="1"/>
        <v>0.4582186004</v>
      </c>
      <c r="C23" s="44" t="s">
        <v>395</v>
      </c>
      <c r="D23" s="16" t="s">
        <v>548</v>
      </c>
    </row>
    <row r="24" ht="15.75" customHeight="1">
      <c r="A24" s="40" t="s">
        <v>232</v>
      </c>
      <c r="B24" s="44">
        <f t="shared" si="1"/>
        <v>0.9244507027</v>
      </c>
      <c r="C24" s="44" t="s">
        <v>232</v>
      </c>
      <c r="D24" s="16" t="s">
        <v>548</v>
      </c>
    </row>
    <row r="25" ht="15.75" customHeight="1">
      <c r="A25" s="40" t="s">
        <v>238</v>
      </c>
      <c r="B25" s="44">
        <f t="shared" si="1"/>
        <v>0.3561034134</v>
      </c>
      <c r="C25" s="44" t="s">
        <v>317</v>
      </c>
      <c r="D25" s="16" t="s">
        <v>548</v>
      </c>
      <c r="G25" s="42"/>
    </row>
    <row r="26" ht="15.75" customHeight="1">
      <c r="A26" s="40" t="s">
        <v>242</v>
      </c>
      <c r="B26" s="44">
        <f t="shared" si="1"/>
        <v>0.7541935809</v>
      </c>
      <c r="C26" s="44" t="s">
        <v>485</v>
      </c>
      <c r="D26" s="16" t="s">
        <v>548</v>
      </c>
      <c r="G26" s="42"/>
    </row>
    <row r="27" ht="15.75" customHeight="1">
      <c r="A27" s="40" t="s">
        <v>247</v>
      </c>
      <c r="B27" s="44">
        <f t="shared" si="1"/>
        <v>0.1730968706</v>
      </c>
      <c r="C27" s="44" t="s">
        <v>280</v>
      </c>
      <c r="D27" s="16" t="s">
        <v>548</v>
      </c>
      <c r="G27" s="42"/>
    </row>
    <row r="28" ht="15.75" customHeight="1">
      <c r="A28" s="40" t="s">
        <v>250</v>
      </c>
      <c r="B28" s="44">
        <f t="shared" si="1"/>
        <v>0.5772905633</v>
      </c>
      <c r="C28" s="44" t="s">
        <v>414</v>
      </c>
      <c r="D28" s="16" t="s">
        <v>548</v>
      </c>
      <c r="G28" s="42"/>
    </row>
    <row r="29" ht="15.75" customHeight="1">
      <c r="A29" s="40" t="s">
        <v>252</v>
      </c>
      <c r="B29" s="44">
        <f t="shared" si="1"/>
        <v>0.2870376051</v>
      </c>
      <c r="C29" s="44" t="s">
        <v>496</v>
      </c>
      <c r="D29" s="16" t="s">
        <v>548</v>
      </c>
      <c r="G29" s="42"/>
    </row>
    <row r="30" ht="15.75" customHeight="1">
      <c r="A30" s="40" t="s">
        <v>254</v>
      </c>
      <c r="B30" s="44">
        <f t="shared" si="1"/>
        <v>0.7022351756</v>
      </c>
      <c r="C30" s="44" t="s">
        <v>247</v>
      </c>
      <c r="D30" s="16" t="s">
        <v>548</v>
      </c>
      <c r="G30" s="42"/>
    </row>
    <row r="31" ht="15.75" customHeight="1">
      <c r="A31" s="40" t="s">
        <v>257</v>
      </c>
      <c r="B31" s="44">
        <f t="shared" si="1"/>
        <v>0.7833207973</v>
      </c>
      <c r="C31" s="44" t="s">
        <v>417</v>
      </c>
      <c r="D31" s="16" t="s">
        <v>548</v>
      </c>
      <c r="G31" s="42"/>
    </row>
    <row r="32" ht="15.75" customHeight="1">
      <c r="A32" s="40" t="s">
        <v>259</v>
      </c>
      <c r="B32" s="44">
        <f t="shared" si="1"/>
        <v>0.9572847534</v>
      </c>
      <c r="C32" s="44" t="s">
        <v>291</v>
      </c>
      <c r="D32" s="16" t="s">
        <v>548</v>
      </c>
      <c r="G32" s="42"/>
    </row>
    <row r="33" ht="15.75" customHeight="1">
      <c r="A33" s="40" t="s">
        <v>261</v>
      </c>
      <c r="B33" s="44">
        <f t="shared" si="1"/>
        <v>0.6854031775</v>
      </c>
      <c r="C33" s="44" t="s">
        <v>266</v>
      </c>
      <c r="D33" s="16" t="s">
        <v>548</v>
      </c>
      <c r="G33" s="42"/>
    </row>
    <row r="34" ht="15.75" customHeight="1">
      <c r="A34" s="40" t="s">
        <v>266</v>
      </c>
      <c r="B34" s="44">
        <f t="shared" si="1"/>
        <v>0.3752796451</v>
      </c>
      <c r="C34" s="44" t="s">
        <v>157</v>
      </c>
      <c r="D34" s="16" t="s">
        <v>548</v>
      </c>
      <c r="G34" s="42"/>
    </row>
    <row r="35" ht="15.75" customHeight="1">
      <c r="A35" s="40" t="s">
        <v>268</v>
      </c>
      <c r="B35" s="44">
        <f t="shared" si="1"/>
        <v>0.8084685807</v>
      </c>
      <c r="C35" s="44" t="s">
        <v>226</v>
      </c>
      <c r="D35" s="16" t="s">
        <v>548</v>
      </c>
      <c r="G35" s="42"/>
    </row>
    <row r="36" ht="15.75" customHeight="1">
      <c r="A36" s="40" t="s">
        <v>271</v>
      </c>
      <c r="B36" s="44">
        <f t="shared" si="1"/>
        <v>0.3194586607</v>
      </c>
      <c r="C36" s="44" t="s">
        <v>312</v>
      </c>
      <c r="D36" s="16" t="s">
        <v>548</v>
      </c>
      <c r="G36" s="42"/>
    </row>
    <row r="37" ht="15.75" customHeight="1">
      <c r="A37" s="40" t="s">
        <v>274</v>
      </c>
      <c r="B37" s="44">
        <f t="shared" si="1"/>
        <v>0.3368350574</v>
      </c>
      <c r="C37" s="44" t="s">
        <v>397</v>
      </c>
      <c r="D37" s="16" t="s">
        <v>548</v>
      </c>
      <c r="G37" s="42"/>
    </row>
    <row r="38" ht="15.75" customHeight="1">
      <c r="A38" s="40" t="s">
        <v>276</v>
      </c>
      <c r="B38" s="44">
        <f t="shared" si="1"/>
        <v>0.5997217604</v>
      </c>
      <c r="C38" s="44" t="s">
        <v>322</v>
      </c>
      <c r="D38" s="16" t="s">
        <v>549</v>
      </c>
      <c r="G38" s="42"/>
    </row>
    <row r="39" ht="15.75" customHeight="1">
      <c r="A39" s="40" t="s">
        <v>278</v>
      </c>
      <c r="B39" s="44">
        <f t="shared" si="1"/>
        <v>0.9123191946</v>
      </c>
      <c r="C39" s="44" t="s">
        <v>153</v>
      </c>
      <c r="D39" s="16" t="s">
        <v>549</v>
      </c>
      <c r="G39" s="42"/>
    </row>
    <row r="40" ht="15.75" customHeight="1">
      <c r="A40" s="40" t="s">
        <v>280</v>
      </c>
      <c r="B40" s="44">
        <f t="shared" si="1"/>
        <v>0.008571303161</v>
      </c>
      <c r="C40" s="44" t="s">
        <v>211</v>
      </c>
      <c r="D40" s="16" t="s">
        <v>549</v>
      </c>
      <c r="G40" s="42"/>
    </row>
    <row r="41" ht="15.75" customHeight="1">
      <c r="A41" s="40" t="s">
        <v>282</v>
      </c>
      <c r="B41" s="44">
        <f t="shared" si="1"/>
        <v>0.6339819535</v>
      </c>
      <c r="C41" s="44" t="s">
        <v>254</v>
      </c>
      <c r="D41" s="16" t="s">
        <v>549</v>
      </c>
      <c r="G41" s="42"/>
    </row>
    <row r="42" ht="15.75" customHeight="1">
      <c r="A42" s="40" t="s">
        <v>291</v>
      </c>
      <c r="B42" s="44">
        <f t="shared" si="1"/>
        <v>0.9073361855</v>
      </c>
      <c r="C42" s="44" t="s">
        <v>299</v>
      </c>
      <c r="D42" s="16" t="s">
        <v>549</v>
      </c>
      <c r="G42" s="42"/>
    </row>
    <row r="43" ht="15.75" customHeight="1">
      <c r="A43" s="40" t="s">
        <v>293</v>
      </c>
      <c r="B43" s="44">
        <f t="shared" si="1"/>
        <v>0.03153397856</v>
      </c>
      <c r="C43" s="44" t="s">
        <v>448</v>
      </c>
      <c r="D43" s="16" t="s">
        <v>549</v>
      </c>
      <c r="G43" s="42"/>
    </row>
    <row r="44" ht="15.75" customHeight="1">
      <c r="A44" s="40" t="s">
        <v>295</v>
      </c>
      <c r="B44" s="44">
        <f t="shared" si="1"/>
        <v>0.3336356377</v>
      </c>
      <c r="C44" s="44" t="s">
        <v>362</v>
      </c>
      <c r="D44" s="16" t="s">
        <v>549</v>
      </c>
      <c r="G44" s="42"/>
    </row>
    <row r="45" ht="15.75" customHeight="1">
      <c r="A45" s="40" t="s">
        <v>297</v>
      </c>
      <c r="B45" s="44">
        <f t="shared" si="1"/>
        <v>0.6103724235</v>
      </c>
      <c r="C45" s="44" t="s">
        <v>456</v>
      </c>
      <c r="D45" s="16" t="s">
        <v>549</v>
      </c>
      <c r="G45" s="42"/>
    </row>
    <row r="46" ht="15.75" customHeight="1">
      <c r="A46" s="40" t="s">
        <v>299</v>
      </c>
      <c r="B46" s="44">
        <f t="shared" si="1"/>
        <v>0.7258743321</v>
      </c>
      <c r="C46" s="44" t="s">
        <v>319</v>
      </c>
      <c r="D46" s="16" t="s">
        <v>549</v>
      </c>
      <c r="G46" s="42"/>
    </row>
    <row r="47" ht="15.75" customHeight="1">
      <c r="A47" s="40" t="s">
        <v>302</v>
      </c>
      <c r="B47" s="44">
        <f t="shared" si="1"/>
        <v>0.7540763803</v>
      </c>
      <c r="C47" s="44" t="s">
        <v>261</v>
      </c>
      <c r="D47" s="16" t="s">
        <v>549</v>
      </c>
      <c r="G47" s="42"/>
    </row>
    <row r="48" ht="15.75" customHeight="1">
      <c r="A48" s="40" t="s">
        <v>304</v>
      </c>
      <c r="B48" s="44">
        <f t="shared" si="1"/>
        <v>0.9935145682</v>
      </c>
      <c r="C48" s="44" t="s">
        <v>169</v>
      </c>
      <c r="D48" s="16" t="s">
        <v>549</v>
      </c>
      <c r="G48" s="42"/>
    </row>
    <row r="49" ht="15.75" customHeight="1">
      <c r="A49" s="40" t="s">
        <v>312</v>
      </c>
      <c r="B49" s="44">
        <f t="shared" si="1"/>
        <v>0.5916486653</v>
      </c>
      <c r="C49" s="44" t="s">
        <v>149</v>
      </c>
      <c r="D49" s="16" t="s">
        <v>549</v>
      </c>
      <c r="G49" s="42"/>
    </row>
    <row r="50" ht="15.75" customHeight="1">
      <c r="A50" s="40" t="s">
        <v>315</v>
      </c>
      <c r="B50" s="44">
        <f t="shared" si="1"/>
        <v>0.8547004435</v>
      </c>
      <c r="C50" s="44" t="s">
        <v>408</v>
      </c>
      <c r="D50" s="16" t="s">
        <v>549</v>
      </c>
      <c r="G50" s="42"/>
    </row>
    <row r="51" ht="15.75" customHeight="1">
      <c r="A51" s="40" t="s">
        <v>317</v>
      </c>
      <c r="B51" s="44">
        <f t="shared" si="1"/>
        <v>0.3264280344</v>
      </c>
      <c r="C51" s="44" t="s">
        <v>390</v>
      </c>
      <c r="D51" s="16" t="s">
        <v>549</v>
      </c>
      <c r="G51" s="42"/>
    </row>
    <row r="52" ht="15.75" customHeight="1">
      <c r="A52" s="40" t="s">
        <v>319</v>
      </c>
      <c r="B52" s="44">
        <f t="shared" si="1"/>
        <v>0.2453961566</v>
      </c>
      <c r="C52" s="44" t="s">
        <v>274</v>
      </c>
      <c r="D52" s="16" t="s">
        <v>549</v>
      </c>
      <c r="G52" s="42"/>
    </row>
    <row r="53" ht="15.75" customHeight="1">
      <c r="A53" s="40" t="s">
        <v>322</v>
      </c>
      <c r="B53" s="44">
        <f t="shared" si="1"/>
        <v>0.6191059055</v>
      </c>
      <c r="C53" s="44" t="s">
        <v>435</v>
      </c>
      <c r="D53" s="16" t="s">
        <v>549</v>
      </c>
      <c r="G53" s="42"/>
    </row>
    <row r="54" ht="15.75" customHeight="1">
      <c r="A54" s="40" t="s">
        <v>325</v>
      </c>
      <c r="B54" s="44">
        <f t="shared" si="1"/>
        <v>0.1345544501</v>
      </c>
      <c r="C54" s="44" t="s">
        <v>383</v>
      </c>
      <c r="D54" s="16" t="s">
        <v>549</v>
      </c>
      <c r="G54" s="42"/>
    </row>
    <row r="55" ht="15.75" customHeight="1">
      <c r="A55" s="40" t="s">
        <v>327</v>
      </c>
      <c r="B55" s="44">
        <f t="shared" si="1"/>
        <v>0.00948050619</v>
      </c>
      <c r="C55" s="44" t="s">
        <v>351</v>
      </c>
      <c r="D55" s="16" t="s">
        <v>549</v>
      </c>
      <c r="G55" s="42"/>
    </row>
    <row r="56" ht="15.75" customHeight="1">
      <c r="A56" s="40" t="s">
        <v>329</v>
      </c>
      <c r="B56" s="44">
        <f t="shared" si="1"/>
        <v>0.2940832766</v>
      </c>
      <c r="C56" s="44" t="s">
        <v>467</v>
      </c>
      <c r="D56" s="16" t="s">
        <v>549</v>
      </c>
      <c r="G56" s="42"/>
    </row>
    <row r="57" ht="15.75" customHeight="1">
      <c r="A57" s="40" t="s">
        <v>332</v>
      </c>
      <c r="B57" s="44">
        <f t="shared" si="1"/>
        <v>0.3444202241</v>
      </c>
      <c r="C57" s="44" t="s">
        <v>431</v>
      </c>
      <c r="D57" s="16" t="s">
        <v>549</v>
      </c>
      <c r="G57" s="42"/>
    </row>
    <row r="58" ht="15.75" customHeight="1">
      <c r="A58" s="40" t="s">
        <v>337</v>
      </c>
      <c r="B58" s="44">
        <f t="shared" si="1"/>
        <v>0.8347881351</v>
      </c>
      <c r="C58" s="44" t="s">
        <v>252</v>
      </c>
      <c r="D58" s="16" t="s">
        <v>549</v>
      </c>
      <c r="G58" s="42"/>
    </row>
    <row r="59" ht="15.75" customHeight="1">
      <c r="A59" s="40" t="s">
        <v>339</v>
      </c>
      <c r="B59" s="44">
        <f t="shared" si="1"/>
        <v>0.5000525082</v>
      </c>
      <c r="C59" s="44" t="s">
        <v>282</v>
      </c>
      <c r="D59" s="16" t="s">
        <v>549</v>
      </c>
      <c r="G59" s="42"/>
    </row>
    <row r="60" ht="15.75" customHeight="1">
      <c r="A60" s="40" t="s">
        <v>341</v>
      </c>
      <c r="B60" s="44">
        <f t="shared" si="1"/>
        <v>0.5724167371</v>
      </c>
      <c r="C60" s="44" t="s">
        <v>353</v>
      </c>
      <c r="D60" s="16" t="s">
        <v>549</v>
      </c>
      <c r="G60" s="42"/>
    </row>
    <row r="61" ht="15.75" customHeight="1">
      <c r="A61" s="40" t="s">
        <v>343</v>
      </c>
      <c r="B61" s="44">
        <f t="shared" si="1"/>
        <v>0.7946432327</v>
      </c>
      <c r="C61" s="44" t="s">
        <v>464</v>
      </c>
      <c r="D61" s="16" t="s">
        <v>549</v>
      </c>
      <c r="G61" s="42"/>
    </row>
    <row r="62" ht="15.75" customHeight="1">
      <c r="A62" s="40" t="s">
        <v>345</v>
      </c>
      <c r="B62" s="44">
        <f t="shared" si="1"/>
        <v>0.3019277789</v>
      </c>
      <c r="C62" s="44" t="s">
        <v>187</v>
      </c>
      <c r="D62" s="16" t="s">
        <v>549</v>
      </c>
      <c r="G62" s="43"/>
    </row>
    <row r="63" ht="15.75" customHeight="1">
      <c r="A63" s="40" t="s">
        <v>351</v>
      </c>
      <c r="B63" s="44">
        <f t="shared" si="1"/>
        <v>0.7883017513</v>
      </c>
      <c r="C63" s="44" t="s">
        <v>295</v>
      </c>
      <c r="D63" s="16" t="s">
        <v>549</v>
      </c>
      <c r="G63" s="43"/>
    </row>
    <row r="64" ht="15.75" customHeight="1">
      <c r="A64" s="40" t="s">
        <v>353</v>
      </c>
      <c r="B64" s="44">
        <f t="shared" si="1"/>
        <v>0.6817830777</v>
      </c>
      <c r="C64" s="44" t="s">
        <v>250</v>
      </c>
      <c r="D64" s="16" t="s">
        <v>549</v>
      </c>
      <c r="G64" s="43"/>
    </row>
    <row r="65" ht="15.75" customHeight="1">
      <c r="A65" s="40" t="s">
        <v>360</v>
      </c>
      <c r="B65" s="44">
        <f t="shared" si="1"/>
        <v>0.2629876025</v>
      </c>
      <c r="C65" s="44" t="s">
        <v>171</v>
      </c>
      <c r="D65" s="16" t="s">
        <v>549</v>
      </c>
      <c r="G65" s="43"/>
    </row>
    <row r="66" ht="15.75" customHeight="1">
      <c r="A66" s="40" t="s">
        <v>362</v>
      </c>
      <c r="B66" s="44">
        <f t="shared" si="1"/>
        <v>0.840175502</v>
      </c>
      <c r="C66" s="44" t="s">
        <v>257</v>
      </c>
      <c r="D66" s="16" t="s">
        <v>549</v>
      </c>
      <c r="G66" s="43"/>
    </row>
    <row r="67" ht="15.75" customHeight="1">
      <c r="A67" s="40" t="s">
        <v>364</v>
      </c>
      <c r="B67" s="44">
        <f t="shared" si="1"/>
        <v>0.1308721749</v>
      </c>
      <c r="C67" s="44" t="s">
        <v>329</v>
      </c>
      <c r="D67" s="16" t="s">
        <v>549</v>
      </c>
      <c r="G67" s="43"/>
    </row>
    <row r="68" ht="15.75" customHeight="1">
      <c r="A68" s="40" t="s">
        <v>366</v>
      </c>
      <c r="B68" s="44">
        <f t="shared" si="1"/>
        <v>0.7665413048</v>
      </c>
      <c r="C68" s="44" t="s">
        <v>364</v>
      </c>
      <c r="D68" s="16" t="s">
        <v>549</v>
      </c>
      <c r="G68" s="43"/>
    </row>
    <row r="69" ht="15.75" customHeight="1">
      <c r="A69" s="40" t="s">
        <v>375</v>
      </c>
      <c r="B69" s="44">
        <f t="shared" si="1"/>
        <v>0.593621914</v>
      </c>
      <c r="C69" s="44" t="s">
        <v>490</v>
      </c>
      <c r="D69" s="16" t="s">
        <v>549</v>
      </c>
      <c r="G69" s="43"/>
    </row>
    <row r="70" ht="15.75" customHeight="1">
      <c r="A70" s="40" t="s">
        <v>377</v>
      </c>
      <c r="B70" s="44">
        <f t="shared" si="1"/>
        <v>0.6274681057</v>
      </c>
      <c r="C70" s="44" t="s">
        <v>360</v>
      </c>
      <c r="D70" s="16" t="s">
        <v>549</v>
      </c>
      <c r="G70" s="43"/>
    </row>
    <row r="71" ht="15.75" customHeight="1">
      <c r="A71" s="40" t="s">
        <v>383</v>
      </c>
      <c r="B71" s="44">
        <f t="shared" si="1"/>
        <v>0.7854362408</v>
      </c>
      <c r="C71" s="44" t="s">
        <v>271</v>
      </c>
      <c r="D71" s="16" t="s">
        <v>549</v>
      </c>
      <c r="G71" s="43"/>
    </row>
    <row r="72" ht="15.75" customHeight="1">
      <c r="A72" s="40" t="s">
        <v>385</v>
      </c>
      <c r="B72" s="44">
        <f t="shared" si="1"/>
        <v>0.007335707043</v>
      </c>
      <c r="C72" s="44" t="s">
        <v>492</v>
      </c>
      <c r="D72" s="16" t="s">
        <v>550</v>
      </c>
      <c r="G72" s="43"/>
    </row>
    <row r="73" ht="15.75" customHeight="1">
      <c r="A73" s="40" t="s">
        <v>390</v>
      </c>
      <c r="B73" s="44">
        <f t="shared" si="1"/>
        <v>0.2976395054</v>
      </c>
      <c r="C73" s="44" t="s">
        <v>268</v>
      </c>
      <c r="D73" s="16" t="s">
        <v>550</v>
      </c>
      <c r="G73" s="43"/>
    </row>
    <row r="74" ht="15.75" customHeight="1">
      <c r="A74" s="40" t="s">
        <v>392</v>
      </c>
      <c r="B74" s="44">
        <f t="shared" si="1"/>
        <v>0.7099709691</v>
      </c>
      <c r="C74" s="44" t="s">
        <v>404</v>
      </c>
      <c r="D74" s="16" t="s">
        <v>550</v>
      </c>
      <c r="G74" s="43"/>
    </row>
    <row r="75" ht="15.75" customHeight="1">
      <c r="A75" s="40" t="s">
        <v>395</v>
      </c>
      <c r="B75" s="44">
        <f t="shared" si="1"/>
        <v>0.7743638682</v>
      </c>
      <c r="C75" s="44" t="s">
        <v>375</v>
      </c>
      <c r="D75" s="16" t="s">
        <v>550</v>
      </c>
    </row>
    <row r="76" ht="15.75" customHeight="1">
      <c r="A76" s="40" t="s">
        <v>397</v>
      </c>
      <c r="B76" s="44">
        <f t="shared" si="1"/>
        <v>0.7356443223</v>
      </c>
      <c r="C76" s="44" t="s">
        <v>425</v>
      </c>
      <c r="D76" s="16" t="s">
        <v>550</v>
      </c>
    </row>
    <row r="77" ht="15.75" customHeight="1">
      <c r="A77" s="40" t="s">
        <v>404</v>
      </c>
      <c r="B77" s="44">
        <f t="shared" si="1"/>
        <v>0.2625609071</v>
      </c>
      <c r="C77" s="44" t="s">
        <v>471</v>
      </c>
      <c r="D77" s="16" t="s">
        <v>550</v>
      </c>
    </row>
    <row r="78" ht="15.75" customHeight="1">
      <c r="A78" s="40" t="s">
        <v>406</v>
      </c>
      <c r="B78" s="44">
        <f t="shared" si="1"/>
        <v>0.7633918658</v>
      </c>
      <c r="C78" s="44" t="s">
        <v>366</v>
      </c>
      <c r="D78" s="16" t="s">
        <v>550</v>
      </c>
    </row>
    <row r="79" ht="15.75" customHeight="1">
      <c r="A79" s="40" t="s">
        <v>408</v>
      </c>
      <c r="B79" s="44">
        <f t="shared" si="1"/>
        <v>0.2235681431</v>
      </c>
      <c r="C79" s="44" t="s">
        <v>276</v>
      </c>
      <c r="D79" s="16" t="s">
        <v>550</v>
      </c>
    </row>
    <row r="80" ht="15.75" customHeight="1">
      <c r="A80" s="40" t="s">
        <v>410</v>
      </c>
      <c r="B80" s="44">
        <f t="shared" si="1"/>
        <v>0.3955461312</v>
      </c>
      <c r="C80" s="44" t="s">
        <v>343</v>
      </c>
      <c r="D80" s="16" t="s">
        <v>550</v>
      </c>
    </row>
    <row r="81" ht="15.75" customHeight="1">
      <c r="A81" s="40" t="s">
        <v>414</v>
      </c>
      <c r="B81" s="44">
        <f t="shared" si="1"/>
        <v>0.2991746124</v>
      </c>
      <c r="C81" s="44" t="s">
        <v>179</v>
      </c>
      <c r="D81" s="16" t="s">
        <v>550</v>
      </c>
    </row>
    <row r="82" ht="15.75" customHeight="1">
      <c r="A82" s="40" t="s">
        <v>417</v>
      </c>
      <c r="B82" s="44">
        <f t="shared" si="1"/>
        <v>0.3612575714</v>
      </c>
      <c r="C82" s="44" t="s">
        <v>385</v>
      </c>
      <c r="D82" s="16" t="s">
        <v>550</v>
      </c>
    </row>
    <row r="83" ht="15.75" customHeight="1">
      <c r="A83" s="41" t="s">
        <v>422</v>
      </c>
      <c r="B83" s="44">
        <f t="shared" si="1"/>
        <v>0.7571498146</v>
      </c>
      <c r="C83" s="44" t="s">
        <v>422</v>
      </c>
      <c r="D83" s="16" t="s">
        <v>550</v>
      </c>
    </row>
    <row r="84" ht="15.75" customHeight="1">
      <c r="A84" s="40" t="s">
        <v>425</v>
      </c>
      <c r="B84" s="44">
        <f t="shared" si="1"/>
        <v>0.2085721676</v>
      </c>
      <c r="C84" s="44" t="s">
        <v>443</v>
      </c>
      <c r="D84" s="16" t="s">
        <v>550</v>
      </c>
    </row>
    <row r="85" ht="15.75" customHeight="1">
      <c r="A85" s="40" t="s">
        <v>431</v>
      </c>
      <c r="B85" s="44">
        <f t="shared" si="1"/>
        <v>0.4072165744</v>
      </c>
      <c r="C85" s="44" t="s">
        <v>406</v>
      </c>
      <c r="D85" s="16" t="s">
        <v>550</v>
      </c>
    </row>
    <row r="86" ht="15.75" customHeight="1">
      <c r="A86" s="40" t="s">
        <v>433</v>
      </c>
      <c r="B86" s="44">
        <f t="shared" si="1"/>
        <v>0.9483039066</v>
      </c>
      <c r="C86" s="44" t="s">
        <v>458</v>
      </c>
      <c r="D86" s="16" t="s">
        <v>550</v>
      </c>
    </row>
    <row r="87" ht="15.75" customHeight="1">
      <c r="A87" s="40" t="s">
        <v>435</v>
      </c>
      <c r="B87" s="44">
        <f t="shared" si="1"/>
        <v>0.0192817724</v>
      </c>
      <c r="C87" s="44" t="s">
        <v>345</v>
      </c>
      <c r="D87" s="16" t="s">
        <v>550</v>
      </c>
    </row>
    <row r="88" ht="15.75" customHeight="1">
      <c r="A88" s="40" t="s">
        <v>441</v>
      </c>
      <c r="B88" s="44">
        <f t="shared" si="1"/>
        <v>0.9336388762</v>
      </c>
      <c r="C88" s="44" t="s">
        <v>315</v>
      </c>
      <c r="D88" s="16" t="s">
        <v>550</v>
      </c>
    </row>
    <row r="89" ht="15.75" customHeight="1">
      <c r="A89" s="40" t="s">
        <v>443</v>
      </c>
      <c r="B89" s="44">
        <f t="shared" si="1"/>
        <v>0.4353339986</v>
      </c>
      <c r="C89" s="44" t="s">
        <v>304</v>
      </c>
      <c r="D89" s="16" t="s">
        <v>550</v>
      </c>
    </row>
    <row r="90" ht="15.75" customHeight="1">
      <c r="A90" s="40" t="s">
        <v>445</v>
      </c>
      <c r="B90" s="44">
        <f t="shared" si="1"/>
        <v>0.5813875066</v>
      </c>
      <c r="C90" s="44" t="s">
        <v>392</v>
      </c>
      <c r="D90" s="16" t="s">
        <v>550</v>
      </c>
    </row>
    <row r="91" ht="15.75" customHeight="1">
      <c r="A91" s="40" t="s">
        <v>448</v>
      </c>
      <c r="B91" s="44">
        <f t="shared" si="1"/>
        <v>0.6418459532</v>
      </c>
      <c r="C91" s="44" t="s">
        <v>441</v>
      </c>
      <c r="D91" s="16" t="s">
        <v>550</v>
      </c>
    </row>
    <row r="92" ht="15.75" customHeight="1">
      <c r="A92" s="40" t="s">
        <v>450</v>
      </c>
      <c r="B92" s="44">
        <f t="shared" si="1"/>
        <v>0.5564448396</v>
      </c>
      <c r="C92" s="44" t="s">
        <v>189</v>
      </c>
      <c r="D92" s="16" t="s">
        <v>550</v>
      </c>
    </row>
    <row r="93" ht="15.75" customHeight="1">
      <c r="A93" s="40" t="s">
        <v>456</v>
      </c>
      <c r="B93" s="44">
        <f t="shared" si="1"/>
        <v>0.7609742397</v>
      </c>
      <c r="C93" s="44" t="s">
        <v>325</v>
      </c>
      <c r="D93" s="16" t="s">
        <v>550</v>
      </c>
    </row>
    <row r="94" ht="15.75" customHeight="1">
      <c r="A94" s="40" t="s">
        <v>458</v>
      </c>
      <c r="B94" s="44">
        <f t="shared" si="1"/>
        <v>0.7708359688</v>
      </c>
      <c r="C94" s="44" t="s">
        <v>196</v>
      </c>
      <c r="D94" s="16" t="s">
        <v>550</v>
      </c>
    </row>
    <row r="95" ht="15.75" customHeight="1">
      <c r="A95" s="40" t="s">
        <v>460</v>
      </c>
      <c r="B95" s="44">
        <f t="shared" si="1"/>
        <v>0.8796543234</v>
      </c>
      <c r="C95" s="44" t="s">
        <v>482</v>
      </c>
      <c r="D95" s="16" t="s">
        <v>550</v>
      </c>
    </row>
    <row r="96" ht="15.75" customHeight="1">
      <c r="A96" s="40" t="s">
        <v>464</v>
      </c>
      <c r="B96" s="44">
        <f t="shared" si="1"/>
        <v>0.09134493678</v>
      </c>
      <c r="C96" s="44" t="s">
        <v>474</v>
      </c>
      <c r="D96" s="16" t="s">
        <v>550</v>
      </c>
    </row>
    <row r="97" ht="15.75" customHeight="1">
      <c r="A97" s="40" t="s">
        <v>467</v>
      </c>
      <c r="B97" s="44">
        <f t="shared" si="1"/>
        <v>0.7222848659</v>
      </c>
      <c r="C97" s="44" t="s">
        <v>297</v>
      </c>
      <c r="D97" s="16" t="s">
        <v>550</v>
      </c>
    </row>
    <row r="98" ht="15.75" customHeight="1">
      <c r="A98" s="40" t="s">
        <v>471</v>
      </c>
      <c r="B98" s="44">
        <f t="shared" si="1"/>
        <v>0.4319098945</v>
      </c>
      <c r="C98" s="44" t="s">
        <v>450</v>
      </c>
      <c r="D98" s="16" t="s">
        <v>550</v>
      </c>
    </row>
    <row r="99" ht="15.75" customHeight="1">
      <c r="A99" s="40" t="s">
        <v>474</v>
      </c>
      <c r="B99" s="44">
        <f t="shared" si="1"/>
        <v>0.6946571961</v>
      </c>
      <c r="C99" s="44" t="s">
        <v>302</v>
      </c>
      <c r="D99" s="16" t="s">
        <v>550</v>
      </c>
    </row>
    <row r="100" ht="15.75" customHeight="1">
      <c r="A100" s="40" t="s">
        <v>482</v>
      </c>
      <c r="B100" s="44">
        <f t="shared" si="1"/>
        <v>0.9335983358</v>
      </c>
      <c r="C100" s="44" t="s">
        <v>242</v>
      </c>
      <c r="D100" s="16" t="s">
        <v>550</v>
      </c>
    </row>
    <row r="101" ht="15.75" customHeight="1">
      <c r="A101" s="40" t="s">
        <v>485</v>
      </c>
      <c r="B101" s="44">
        <f t="shared" si="1"/>
        <v>0.7968067294</v>
      </c>
      <c r="C101" s="44" t="s">
        <v>278</v>
      </c>
      <c r="D101" s="16" t="s">
        <v>550</v>
      </c>
    </row>
    <row r="102" ht="15.75" customHeight="1">
      <c r="A102" s="40" t="s">
        <v>490</v>
      </c>
      <c r="B102" s="44">
        <f t="shared" si="1"/>
        <v>0.03905920626</v>
      </c>
      <c r="C102" s="44" t="s">
        <v>377</v>
      </c>
      <c r="D102" s="16" t="s">
        <v>550</v>
      </c>
    </row>
    <row r="103" ht="15.75" customHeight="1">
      <c r="A103" s="39" t="s">
        <v>492</v>
      </c>
      <c r="B103" s="44">
        <f t="shared" si="1"/>
        <v>0.2863611619</v>
      </c>
      <c r="C103" s="44" t="s">
        <v>445</v>
      </c>
      <c r="D103" s="16" t="s">
        <v>550</v>
      </c>
    </row>
    <row r="104" ht="15.75" customHeight="1">
      <c r="A104" s="39" t="s">
        <v>494</v>
      </c>
      <c r="B104" s="44">
        <f t="shared" si="1"/>
        <v>0.3610203109</v>
      </c>
      <c r="C104" s="44" t="s">
        <v>205</v>
      </c>
      <c r="D104" s="16" t="s">
        <v>550</v>
      </c>
    </row>
    <row r="105" ht="15.75" customHeight="1">
      <c r="A105" s="39" t="s">
        <v>496</v>
      </c>
      <c r="B105" s="44">
        <f t="shared" si="1"/>
        <v>0.9406865423</v>
      </c>
      <c r="C105" s="44" t="s">
        <v>173</v>
      </c>
      <c r="D105" s="16" t="s">
        <v>550</v>
      </c>
    </row>
    <row r="106" ht="15.75" customHeight="1">
      <c r="A106" s="45" t="s">
        <v>512</v>
      </c>
      <c r="B106" s="46">
        <v>0.62194601</v>
      </c>
      <c r="C106" s="45" t="s">
        <v>512</v>
      </c>
      <c r="D106" s="47" t="s">
        <v>548</v>
      </c>
    </row>
    <row r="107" ht="15.75" customHeight="1">
      <c r="A107" s="45" t="s">
        <v>504</v>
      </c>
      <c r="B107" s="46">
        <v>0.23176543</v>
      </c>
      <c r="C107" s="45" t="s">
        <v>504</v>
      </c>
      <c r="D107" s="47" t="s">
        <v>548</v>
      </c>
    </row>
    <row r="108" ht="15.75" customHeight="1">
      <c r="A108" s="45" t="s">
        <v>540</v>
      </c>
      <c r="B108" s="46">
        <v>0.33650431</v>
      </c>
      <c r="C108" s="45" t="s">
        <v>540</v>
      </c>
      <c r="D108" s="47" t="s">
        <v>548</v>
      </c>
    </row>
    <row r="109" ht="15.75" customHeight="1">
      <c r="A109" s="45" t="s">
        <v>385</v>
      </c>
      <c r="B109" s="46">
        <v>0.64633733</v>
      </c>
      <c r="C109" s="45" t="s">
        <v>385</v>
      </c>
      <c r="D109" s="47" t="s">
        <v>548</v>
      </c>
    </row>
    <row r="110" ht="15.75" customHeight="1">
      <c r="A110" s="45" t="s">
        <v>528</v>
      </c>
      <c r="B110" s="46">
        <v>0.67946931</v>
      </c>
      <c r="C110" s="45" t="s">
        <v>528</v>
      </c>
      <c r="D110" s="47" t="s">
        <v>548</v>
      </c>
    </row>
    <row r="111" ht="15.75" customHeight="1">
      <c r="A111" s="45" t="s">
        <v>502</v>
      </c>
      <c r="B111" s="46">
        <v>0.56799727</v>
      </c>
      <c r="C111" s="45" t="s">
        <v>502</v>
      </c>
      <c r="D111" s="47" t="s">
        <v>548</v>
      </c>
    </row>
    <row r="112" ht="15.75" customHeight="1">
      <c r="A112" s="45" t="s">
        <v>490</v>
      </c>
      <c r="B112" s="46">
        <v>0.80101461</v>
      </c>
      <c r="C112" s="45" t="s">
        <v>490</v>
      </c>
      <c r="D112" s="47" t="s">
        <v>548</v>
      </c>
    </row>
    <row r="113" ht="15.75" customHeight="1">
      <c r="A113" s="45" t="s">
        <v>530</v>
      </c>
      <c r="B113" s="46">
        <v>0.97577226</v>
      </c>
      <c r="C113" s="45" t="s">
        <v>530</v>
      </c>
      <c r="D113" s="47" t="s">
        <v>549</v>
      </c>
    </row>
    <row r="114" ht="15.75" customHeight="1">
      <c r="A114" s="45" t="s">
        <v>395</v>
      </c>
      <c r="B114" s="46">
        <v>0.05103514</v>
      </c>
      <c r="C114" s="45" t="s">
        <v>395</v>
      </c>
      <c r="D114" s="47" t="s">
        <v>549</v>
      </c>
    </row>
    <row r="115" ht="15.75" customHeight="1">
      <c r="A115" s="45" t="s">
        <v>542</v>
      </c>
      <c r="B115" s="46">
        <v>0.480664</v>
      </c>
      <c r="C115" s="45" t="s">
        <v>542</v>
      </c>
      <c r="D115" s="47" t="s">
        <v>549</v>
      </c>
    </row>
    <row r="116" ht="15.75" customHeight="1">
      <c r="A116" s="45" t="s">
        <v>545</v>
      </c>
      <c r="B116" s="46">
        <v>0.79666781</v>
      </c>
      <c r="C116" s="45" t="s">
        <v>545</v>
      </c>
      <c r="D116" s="47" t="s">
        <v>549</v>
      </c>
    </row>
    <row r="117" ht="15.75" customHeight="1">
      <c r="A117" s="45" t="s">
        <v>506</v>
      </c>
      <c r="B117" s="46">
        <v>0.24551132</v>
      </c>
      <c r="C117" s="45" t="s">
        <v>506</v>
      </c>
      <c r="D117" s="47" t="s">
        <v>549</v>
      </c>
    </row>
    <row r="118" ht="15.75" customHeight="1">
      <c r="A118" s="45" t="s">
        <v>536</v>
      </c>
      <c r="B118" s="46">
        <v>0.74960355</v>
      </c>
      <c r="C118" s="45" t="s">
        <v>536</v>
      </c>
      <c r="D118" s="47" t="s">
        <v>549</v>
      </c>
    </row>
    <row r="119" ht="15.75" customHeight="1">
      <c r="A119" s="45" t="s">
        <v>532</v>
      </c>
      <c r="B119" s="46">
        <v>0.66695841</v>
      </c>
      <c r="C119" s="45" t="s">
        <v>532</v>
      </c>
      <c r="D119" s="47" t="s">
        <v>549</v>
      </c>
    </row>
    <row r="120" ht="15.75" customHeight="1">
      <c r="A120" s="45" t="s">
        <v>343</v>
      </c>
      <c r="B120" s="46">
        <v>0.41560951</v>
      </c>
      <c r="C120" s="45" t="s">
        <v>343</v>
      </c>
      <c r="D120" s="47" t="s">
        <v>550</v>
      </c>
    </row>
    <row r="121" ht="15.75" customHeight="1">
      <c r="A121" s="45" t="s">
        <v>508</v>
      </c>
      <c r="B121" s="46">
        <v>0.2068265</v>
      </c>
      <c r="C121" s="45" t="s">
        <v>508</v>
      </c>
      <c r="D121" s="47" t="s">
        <v>550</v>
      </c>
    </row>
    <row r="122" ht="15.75" customHeight="1">
      <c r="A122" s="45" t="s">
        <v>500</v>
      </c>
      <c r="B122" s="48">
        <v>0.31223522</v>
      </c>
      <c r="C122" s="45" t="s">
        <v>500</v>
      </c>
      <c r="D122" s="47" t="s">
        <v>550</v>
      </c>
    </row>
    <row r="123" ht="15.75" customHeight="1">
      <c r="A123" s="45" t="s">
        <v>517</v>
      </c>
      <c r="B123" s="46">
        <v>0.024231</v>
      </c>
      <c r="C123" s="45" t="s">
        <v>517</v>
      </c>
      <c r="D123" s="47" t="s">
        <v>550</v>
      </c>
    </row>
    <row r="124" ht="15.75" customHeight="1">
      <c r="A124" s="45" t="s">
        <v>392</v>
      </c>
      <c r="B124" s="46">
        <v>0.83476795</v>
      </c>
      <c r="C124" s="45" t="s">
        <v>392</v>
      </c>
      <c r="D124" s="47" t="s">
        <v>550</v>
      </c>
    </row>
    <row r="125" ht="15.75" customHeight="1">
      <c r="A125" s="45" t="s">
        <v>514</v>
      </c>
      <c r="B125" s="46">
        <v>0.36316227</v>
      </c>
      <c r="C125" s="45" t="s">
        <v>514</v>
      </c>
      <c r="D125" s="47" t="s">
        <v>550</v>
      </c>
    </row>
    <row r="126" ht="15.75" customHeight="1">
      <c r="A126" s="45" t="s">
        <v>435</v>
      </c>
      <c r="B126" s="46">
        <v>0.55990981</v>
      </c>
      <c r="C126" s="45" t="s">
        <v>435</v>
      </c>
      <c r="D126" s="47" t="s">
        <v>550</v>
      </c>
    </row>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2023-11-08T13:40:00Z</dcterms:created>
  <dc:creator>김지우</dc:creator>
</cp:coreProperties>
</file>