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School stuff\2018 - 2\Cop Project\프로젝트\"/>
    </mc:Choice>
  </mc:AlternateContent>
  <xr:revisionPtr revIDLastSave="0" documentId="8_{F33DBAD4-4ABA-432D-A553-8CC0E75DCED4}" xr6:coauthVersionLast="38" xr6:coauthVersionMax="38" xr10:uidLastSave="{00000000-0000-0000-0000-000000000000}"/>
  <bookViews>
    <workbookView xWindow="480" yWindow="96" windowWidth="18180" windowHeight="14172" activeTab="1" xr2:uid="{00000000-000D-0000-FFFF-FFFF00000000}"/>
  </bookViews>
  <sheets>
    <sheet name="20180727141845(8041)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K44" i="2" l="1"/>
  <c r="K43" i="2"/>
  <c r="K42" i="2"/>
  <c r="K41" i="2"/>
  <c r="K40" i="2"/>
  <c r="K39" i="2"/>
  <c r="S21" i="2"/>
  <c r="T21" i="2" s="1"/>
  <c r="Q20" i="2"/>
  <c r="R20" i="2" s="1"/>
  <c r="O21" i="2"/>
  <c r="P21" i="2" s="1"/>
  <c r="O20" i="2"/>
  <c r="P20" i="2" s="1"/>
  <c r="M21" i="2"/>
  <c r="N21" i="2" s="1"/>
  <c r="M20" i="2"/>
  <c r="N20" i="2" s="1"/>
  <c r="K21" i="2"/>
  <c r="L21" i="2" s="1"/>
  <c r="K20" i="2"/>
  <c r="L20" i="2" s="1"/>
  <c r="I21" i="2"/>
  <c r="J21" i="2" s="1"/>
  <c r="I20" i="2"/>
  <c r="J20" i="2" s="1"/>
  <c r="G21" i="2"/>
  <c r="H21" i="2" s="1"/>
  <c r="G20" i="2"/>
  <c r="H20" i="2" s="1"/>
  <c r="E21" i="2"/>
  <c r="F21" i="2" s="1"/>
  <c r="E20" i="2"/>
  <c r="F20" i="2" s="1"/>
  <c r="U21" i="2" l="1"/>
  <c r="V21" i="2" s="1"/>
  <c r="U20" i="2"/>
  <c r="V20" i="2" s="1"/>
  <c r="S20" i="2"/>
  <c r="T20" i="2" s="1"/>
  <c r="Q21" i="2"/>
  <c r="R21" i="2" s="1"/>
  <c r="L6" i="2"/>
  <c r="L7" i="2"/>
  <c r="L8" i="2"/>
  <c r="L9" i="2"/>
  <c r="L10" i="2"/>
  <c r="L11" i="2"/>
  <c r="L12" i="2"/>
  <c r="L13" i="2"/>
  <c r="L14" i="2"/>
</calcChain>
</file>

<file path=xl/sharedStrings.xml><?xml version="1.0" encoding="utf-8"?>
<sst xmlns="http://schemas.openxmlformats.org/spreadsheetml/2006/main" count="66" uniqueCount="42">
  <si>
    <t>8041 종목일별</t>
  </si>
  <si>
    <t>연중최고</t>
  </si>
  <si>
    <t>연중최저</t>
  </si>
  <si>
    <t>52주최고</t>
  </si>
  <si>
    <t>52주최저</t>
  </si>
  <si>
    <t>12주최고</t>
  </si>
  <si>
    <t>12주최저</t>
  </si>
  <si>
    <t>일자</t>
  </si>
  <si>
    <t>현재가</t>
  </si>
  <si>
    <t>대비</t>
  </si>
  <si>
    <t>등락률</t>
  </si>
  <si>
    <t>시가</t>
  </si>
  <si>
    <t>고가</t>
  </si>
  <si>
    <t>저가</t>
  </si>
  <si>
    <t>거래량</t>
  </si>
  <si>
    <t>거래대금 (백만원)</t>
  </si>
  <si>
    <t>시가총액 (백만원)</t>
  </si>
  <si>
    <t>상장주식수</t>
  </si>
  <si>
    <t>유동시가총액 (백만원)</t>
  </si>
  <si>
    <t>유동주식수</t>
  </si>
  <si>
    <t>PER</t>
  </si>
  <si>
    <t>심리도</t>
  </si>
  <si>
    <t>이격도</t>
  </si>
  <si>
    <t>가중평균</t>
  </si>
  <si>
    <t>평균</t>
    <phoneticPr fontId="18" type="noConversion"/>
  </si>
  <si>
    <t>최고</t>
    <phoneticPr fontId="18" type="noConversion"/>
  </si>
  <si>
    <t>Buy</t>
  </si>
  <si>
    <t>2016. 07. 29</t>
  </si>
  <si>
    <t>2016. 10. 07</t>
  </si>
  <si>
    <t>2016. 10. 28</t>
  </si>
  <si>
    <t>2017. 02. 10</t>
  </si>
  <si>
    <t>2017. 06. 26</t>
  </si>
  <si>
    <t>2017. 06. 30</t>
  </si>
  <si>
    <t>2017. 10. 20</t>
  </si>
  <si>
    <t>목표주가</t>
    <phoneticPr fontId="18" type="noConversion"/>
  </si>
  <si>
    <t>액분환산</t>
    <phoneticPr fontId="18" type="noConversion"/>
  </si>
  <si>
    <t>2018. 04. 20</t>
    <phoneticPr fontId="18" type="noConversion"/>
  </si>
  <si>
    <t>2018. 04. 27</t>
    <phoneticPr fontId="18" type="noConversion"/>
  </si>
  <si>
    <t>2018. 07. 27</t>
    <phoneticPr fontId="18" type="noConversion"/>
  </si>
  <si>
    <t>2018. 11. 09</t>
    <phoneticPr fontId="18" type="noConversion"/>
  </si>
  <si>
    <t>평균</t>
    <phoneticPr fontId="18" type="noConversion"/>
  </si>
  <si>
    <t>최고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</si>
</sst>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4" fillId="0" borderId="0" xfId="0" applyFont="1">
      <alignment vertical="center"/>
    </xf>
    <xf numFmtId="176" fontId="0" fillId="0" borderId="0" xfId="42" applyNumberFormat="1" applyFon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3" fontId="14" fillId="0" borderId="0" xfId="0" applyNumberFormat="1" applyFont="1">
      <alignment vertical="center"/>
    </xf>
    <xf numFmtId="176" fontId="14" fillId="0" borderId="0" xfId="42" applyNumberFormat="1" applyFont="1">
      <alignment vertical="center"/>
    </xf>
    <xf numFmtId="0" fontId="14" fillId="33" borderId="0" xfId="0" applyFont="1" applyFill="1">
      <alignment vertical="center"/>
    </xf>
    <xf numFmtId="176" fontId="0" fillId="33" borderId="0" xfId="0" applyNumberFormat="1" applyFill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  <colors>
    <mruColors>
      <color rgb="FF90C9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16885389326336"/>
          <c:y val="5.1400554097404488E-2"/>
          <c:w val="0.78438670166229196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Sheet1!$A$4:$A$493</c:f>
              <c:numCache>
                <c:formatCode>m/d/yyyy</c:formatCode>
                <c:ptCount val="490"/>
                <c:pt idx="0">
                  <c:v>43413</c:v>
                </c:pt>
                <c:pt idx="1">
                  <c:v>43412</c:v>
                </c:pt>
                <c:pt idx="2">
                  <c:v>43411</c:v>
                </c:pt>
                <c:pt idx="3">
                  <c:v>43410</c:v>
                </c:pt>
                <c:pt idx="4">
                  <c:v>43409</c:v>
                </c:pt>
                <c:pt idx="5">
                  <c:v>43406</c:v>
                </c:pt>
                <c:pt idx="6">
                  <c:v>43405</c:v>
                </c:pt>
                <c:pt idx="7">
                  <c:v>43404</c:v>
                </c:pt>
                <c:pt idx="8">
                  <c:v>43403</c:v>
                </c:pt>
                <c:pt idx="9">
                  <c:v>43402</c:v>
                </c:pt>
                <c:pt idx="10">
                  <c:v>43399</c:v>
                </c:pt>
                <c:pt idx="11">
                  <c:v>43398</c:v>
                </c:pt>
                <c:pt idx="12">
                  <c:v>43397</c:v>
                </c:pt>
                <c:pt idx="13">
                  <c:v>43396</c:v>
                </c:pt>
                <c:pt idx="14">
                  <c:v>43395</c:v>
                </c:pt>
                <c:pt idx="15">
                  <c:v>43392</c:v>
                </c:pt>
                <c:pt idx="16">
                  <c:v>43391</c:v>
                </c:pt>
                <c:pt idx="17">
                  <c:v>43390</c:v>
                </c:pt>
                <c:pt idx="18">
                  <c:v>43389</c:v>
                </c:pt>
                <c:pt idx="19">
                  <c:v>43388</c:v>
                </c:pt>
                <c:pt idx="20">
                  <c:v>43385</c:v>
                </c:pt>
                <c:pt idx="21">
                  <c:v>43384</c:v>
                </c:pt>
                <c:pt idx="22">
                  <c:v>43383</c:v>
                </c:pt>
                <c:pt idx="23">
                  <c:v>43381</c:v>
                </c:pt>
                <c:pt idx="24">
                  <c:v>43378</c:v>
                </c:pt>
                <c:pt idx="25">
                  <c:v>43377</c:v>
                </c:pt>
                <c:pt idx="26">
                  <c:v>43375</c:v>
                </c:pt>
                <c:pt idx="27">
                  <c:v>43374</c:v>
                </c:pt>
                <c:pt idx="28">
                  <c:v>43371</c:v>
                </c:pt>
                <c:pt idx="29">
                  <c:v>43370</c:v>
                </c:pt>
                <c:pt idx="30">
                  <c:v>43364</c:v>
                </c:pt>
                <c:pt idx="31">
                  <c:v>43363</c:v>
                </c:pt>
                <c:pt idx="32">
                  <c:v>43362</c:v>
                </c:pt>
                <c:pt idx="33">
                  <c:v>43361</c:v>
                </c:pt>
                <c:pt idx="34">
                  <c:v>43360</c:v>
                </c:pt>
                <c:pt idx="35">
                  <c:v>43357</c:v>
                </c:pt>
                <c:pt idx="36">
                  <c:v>43356</c:v>
                </c:pt>
                <c:pt idx="37">
                  <c:v>43355</c:v>
                </c:pt>
                <c:pt idx="38">
                  <c:v>43354</c:v>
                </c:pt>
                <c:pt idx="39">
                  <c:v>43353</c:v>
                </c:pt>
                <c:pt idx="40">
                  <c:v>43350</c:v>
                </c:pt>
                <c:pt idx="41">
                  <c:v>43349</c:v>
                </c:pt>
                <c:pt idx="42">
                  <c:v>43348</c:v>
                </c:pt>
                <c:pt idx="43">
                  <c:v>43347</c:v>
                </c:pt>
                <c:pt idx="44">
                  <c:v>43346</c:v>
                </c:pt>
                <c:pt idx="45">
                  <c:v>43343</c:v>
                </c:pt>
                <c:pt idx="46">
                  <c:v>43342</c:v>
                </c:pt>
                <c:pt idx="47">
                  <c:v>43341</c:v>
                </c:pt>
                <c:pt idx="48">
                  <c:v>43340</c:v>
                </c:pt>
                <c:pt idx="49">
                  <c:v>43339</c:v>
                </c:pt>
                <c:pt idx="50">
                  <c:v>43336</c:v>
                </c:pt>
                <c:pt idx="51">
                  <c:v>43335</c:v>
                </c:pt>
                <c:pt idx="52">
                  <c:v>43334</c:v>
                </c:pt>
                <c:pt idx="53">
                  <c:v>43333</c:v>
                </c:pt>
                <c:pt idx="54">
                  <c:v>43332</c:v>
                </c:pt>
                <c:pt idx="55">
                  <c:v>43329</c:v>
                </c:pt>
                <c:pt idx="56">
                  <c:v>43328</c:v>
                </c:pt>
                <c:pt idx="57">
                  <c:v>43326</c:v>
                </c:pt>
                <c:pt idx="58">
                  <c:v>43325</c:v>
                </c:pt>
                <c:pt idx="59">
                  <c:v>43322</c:v>
                </c:pt>
                <c:pt idx="60">
                  <c:v>43321</c:v>
                </c:pt>
                <c:pt idx="61">
                  <c:v>43320</c:v>
                </c:pt>
                <c:pt idx="62">
                  <c:v>43319</c:v>
                </c:pt>
                <c:pt idx="63">
                  <c:v>43318</c:v>
                </c:pt>
                <c:pt idx="64">
                  <c:v>43315</c:v>
                </c:pt>
                <c:pt idx="65">
                  <c:v>43314</c:v>
                </c:pt>
                <c:pt idx="66">
                  <c:v>43313</c:v>
                </c:pt>
                <c:pt idx="67">
                  <c:v>43312</c:v>
                </c:pt>
                <c:pt idx="68">
                  <c:v>43311</c:v>
                </c:pt>
                <c:pt idx="69">
                  <c:v>43308</c:v>
                </c:pt>
                <c:pt idx="70">
                  <c:v>43307</c:v>
                </c:pt>
                <c:pt idx="71">
                  <c:v>43306</c:v>
                </c:pt>
                <c:pt idx="72">
                  <c:v>43305</c:v>
                </c:pt>
                <c:pt idx="73">
                  <c:v>43304</c:v>
                </c:pt>
                <c:pt idx="74">
                  <c:v>43301</c:v>
                </c:pt>
                <c:pt idx="75">
                  <c:v>43300</c:v>
                </c:pt>
                <c:pt idx="76">
                  <c:v>43299</c:v>
                </c:pt>
                <c:pt idx="77">
                  <c:v>43298</c:v>
                </c:pt>
                <c:pt idx="78">
                  <c:v>43297</c:v>
                </c:pt>
                <c:pt idx="79">
                  <c:v>43294</c:v>
                </c:pt>
                <c:pt idx="80">
                  <c:v>43293</c:v>
                </c:pt>
                <c:pt idx="81">
                  <c:v>43292</c:v>
                </c:pt>
                <c:pt idx="82">
                  <c:v>43291</c:v>
                </c:pt>
                <c:pt idx="83">
                  <c:v>43290</c:v>
                </c:pt>
                <c:pt idx="84">
                  <c:v>43287</c:v>
                </c:pt>
                <c:pt idx="85">
                  <c:v>43286</c:v>
                </c:pt>
                <c:pt idx="86">
                  <c:v>43285</c:v>
                </c:pt>
                <c:pt idx="87">
                  <c:v>43284</c:v>
                </c:pt>
                <c:pt idx="88">
                  <c:v>43283</c:v>
                </c:pt>
                <c:pt idx="89">
                  <c:v>43280</c:v>
                </c:pt>
                <c:pt idx="90">
                  <c:v>43279</c:v>
                </c:pt>
                <c:pt idx="91">
                  <c:v>43278</c:v>
                </c:pt>
                <c:pt idx="92">
                  <c:v>43277</c:v>
                </c:pt>
                <c:pt idx="93">
                  <c:v>43276</c:v>
                </c:pt>
                <c:pt idx="94">
                  <c:v>43273</c:v>
                </c:pt>
                <c:pt idx="95">
                  <c:v>43272</c:v>
                </c:pt>
                <c:pt idx="96">
                  <c:v>43271</c:v>
                </c:pt>
                <c:pt idx="97">
                  <c:v>43270</c:v>
                </c:pt>
                <c:pt idx="98">
                  <c:v>43269</c:v>
                </c:pt>
                <c:pt idx="99">
                  <c:v>43266</c:v>
                </c:pt>
                <c:pt idx="100">
                  <c:v>43265</c:v>
                </c:pt>
                <c:pt idx="101">
                  <c:v>43263</c:v>
                </c:pt>
                <c:pt idx="102">
                  <c:v>43262</c:v>
                </c:pt>
                <c:pt idx="103">
                  <c:v>43259</c:v>
                </c:pt>
                <c:pt idx="104">
                  <c:v>43258</c:v>
                </c:pt>
                <c:pt idx="105">
                  <c:v>43256</c:v>
                </c:pt>
                <c:pt idx="106">
                  <c:v>43255</c:v>
                </c:pt>
                <c:pt idx="107">
                  <c:v>43252</c:v>
                </c:pt>
                <c:pt idx="108">
                  <c:v>43251</c:v>
                </c:pt>
                <c:pt idx="109">
                  <c:v>43250</c:v>
                </c:pt>
                <c:pt idx="110">
                  <c:v>43249</c:v>
                </c:pt>
                <c:pt idx="111">
                  <c:v>43248</c:v>
                </c:pt>
                <c:pt idx="112">
                  <c:v>43245</c:v>
                </c:pt>
                <c:pt idx="113">
                  <c:v>43244</c:v>
                </c:pt>
                <c:pt idx="114">
                  <c:v>43243</c:v>
                </c:pt>
                <c:pt idx="115">
                  <c:v>43241</c:v>
                </c:pt>
                <c:pt idx="116">
                  <c:v>43238</c:v>
                </c:pt>
                <c:pt idx="117">
                  <c:v>43237</c:v>
                </c:pt>
                <c:pt idx="118">
                  <c:v>43236</c:v>
                </c:pt>
                <c:pt idx="119">
                  <c:v>43235</c:v>
                </c:pt>
                <c:pt idx="120">
                  <c:v>43234</c:v>
                </c:pt>
                <c:pt idx="121">
                  <c:v>43231</c:v>
                </c:pt>
                <c:pt idx="122">
                  <c:v>43230</c:v>
                </c:pt>
                <c:pt idx="123">
                  <c:v>43229</c:v>
                </c:pt>
                <c:pt idx="124">
                  <c:v>43228</c:v>
                </c:pt>
                <c:pt idx="125">
                  <c:v>43224</c:v>
                </c:pt>
                <c:pt idx="126">
                  <c:v>43223</c:v>
                </c:pt>
                <c:pt idx="127">
                  <c:v>43222</c:v>
                </c:pt>
                <c:pt idx="128">
                  <c:v>43220</c:v>
                </c:pt>
                <c:pt idx="129">
                  <c:v>43217</c:v>
                </c:pt>
                <c:pt idx="130">
                  <c:v>43216</c:v>
                </c:pt>
                <c:pt idx="131">
                  <c:v>43215</c:v>
                </c:pt>
                <c:pt idx="132">
                  <c:v>43214</c:v>
                </c:pt>
                <c:pt idx="133">
                  <c:v>43213</c:v>
                </c:pt>
                <c:pt idx="134">
                  <c:v>43210</c:v>
                </c:pt>
                <c:pt idx="135">
                  <c:v>43209</c:v>
                </c:pt>
                <c:pt idx="136">
                  <c:v>43208</c:v>
                </c:pt>
                <c:pt idx="137">
                  <c:v>43207</c:v>
                </c:pt>
                <c:pt idx="138">
                  <c:v>43206</c:v>
                </c:pt>
                <c:pt idx="139">
                  <c:v>43203</c:v>
                </c:pt>
                <c:pt idx="140">
                  <c:v>43202</c:v>
                </c:pt>
                <c:pt idx="141">
                  <c:v>43201</c:v>
                </c:pt>
                <c:pt idx="142">
                  <c:v>43200</c:v>
                </c:pt>
                <c:pt idx="143">
                  <c:v>43199</c:v>
                </c:pt>
                <c:pt idx="144">
                  <c:v>43196</c:v>
                </c:pt>
                <c:pt idx="145">
                  <c:v>43195</c:v>
                </c:pt>
                <c:pt idx="146">
                  <c:v>43194</c:v>
                </c:pt>
                <c:pt idx="147">
                  <c:v>43193</c:v>
                </c:pt>
                <c:pt idx="148">
                  <c:v>43192</c:v>
                </c:pt>
                <c:pt idx="149">
                  <c:v>43189</c:v>
                </c:pt>
                <c:pt idx="150">
                  <c:v>43188</c:v>
                </c:pt>
                <c:pt idx="151">
                  <c:v>43187</c:v>
                </c:pt>
                <c:pt idx="152">
                  <c:v>43186</c:v>
                </c:pt>
                <c:pt idx="153">
                  <c:v>43185</c:v>
                </c:pt>
                <c:pt idx="154">
                  <c:v>43182</c:v>
                </c:pt>
                <c:pt idx="155">
                  <c:v>43181</c:v>
                </c:pt>
                <c:pt idx="156">
                  <c:v>43180</c:v>
                </c:pt>
                <c:pt idx="157">
                  <c:v>43179</c:v>
                </c:pt>
                <c:pt idx="158">
                  <c:v>43178</c:v>
                </c:pt>
                <c:pt idx="159">
                  <c:v>43175</c:v>
                </c:pt>
                <c:pt idx="160">
                  <c:v>43174</c:v>
                </c:pt>
                <c:pt idx="161">
                  <c:v>43173</c:v>
                </c:pt>
                <c:pt idx="162">
                  <c:v>43172</c:v>
                </c:pt>
                <c:pt idx="163">
                  <c:v>43171</c:v>
                </c:pt>
                <c:pt idx="164">
                  <c:v>43168</c:v>
                </c:pt>
                <c:pt idx="165">
                  <c:v>43167</c:v>
                </c:pt>
                <c:pt idx="166">
                  <c:v>43166</c:v>
                </c:pt>
                <c:pt idx="167">
                  <c:v>43165</c:v>
                </c:pt>
                <c:pt idx="168">
                  <c:v>43164</c:v>
                </c:pt>
                <c:pt idx="169">
                  <c:v>43161</c:v>
                </c:pt>
                <c:pt idx="170">
                  <c:v>43159</c:v>
                </c:pt>
                <c:pt idx="171">
                  <c:v>43158</c:v>
                </c:pt>
                <c:pt idx="172">
                  <c:v>43157</c:v>
                </c:pt>
                <c:pt idx="173">
                  <c:v>43154</c:v>
                </c:pt>
                <c:pt idx="174">
                  <c:v>43153</c:v>
                </c:pt>
                <c:pt idx="175">
                  <c:v>43152</c:v>
                </c:pt>
                <c:pt idx="176">
                  <c:v>43151</c:v>
                </c:pt>
                <c:pt idx="177">
                  <c:v>43150</c:v>
                </c:pt>
                <c:pt idx="178">
                  <c:v>43145</c:v>
                </c:pt>
                <c:pt idx="179">
                  <c:v>43144</c:v>
                </c:pt>
                <c:pt idx="180">
                  <c:v>43143</c:v>
                </c:pt>
                <c:pt idx="181">
                  <c:v>43140</c:v>
                </c:pt>
                <c:pt idx="182">
                  <c:v>43139</c:v>
                </c:pt>
                <c:pt idx="183">
                  <c:v>43138</c:v>
                </c:pt>
                <c:pt idx="184">
                  <c:v>43137</c:v>
                </c:pt>
                <c:pt idx="185">
                  <c:v>43136</c:v>
                </c:pt>
                <c:pt idx="186">
                  <c:v>43133</c:v>
                </c:pt>
                <c:pt idx="187">
                  <c:v>43132</c:v>
                </c:pt>
                <c:pt idx="188">
                  <c:v>43131</c:v>
                </c:pt>
                <c:pt idx="189">
                  <c:v>43130</c:v>
                </c:pt>
                <c:pt idx="190">
                  <c:v>43129</c:v>
                </c:pt>
                <c:pt idx="191">
                  <c:v>43126</c:v>
                </c:pt>
                <c:pt idx="192">
                  <c:v>43125</c:v>
                </c:pt>
                <c:pt idx="193">
                  <c:v>43124</c:v>
                </c:pt>
                <c:pt idx="194">
                  <c:v>43123</c:v>
                </c:pt>
                <c:pt idx="195">
                  <c:v>43122</c:v>
                </c:pt>
                <c:pt idx="196">
                  <c:v>43119</c:v>
                </c:pt>
                <c:pt idx="197">
                  <c:v>43118</c:v>
                </c:pt>
                <c:pt idx="198">
                  <c:v>43117</c:v>
                </c:pt>
                <c:pt idx="199">
                  <c:v>43116</c:v>
                </c:pt>
                <c:pt idx="200">
                  <c:v>43115</c:v>
                </c:pt>
                <c:pt idx="201">
                  <c:v>43112</c:v>
                </c:pt>
                <c:pt idx="202">
                  <c:v>43111</c:v>
                </c:pt>
                <c:pt idx="203">
                  <c:v>43110</c:v>
                </c:pt>
                <c:pt idx="204">
                  <c:v>43109</c:v>
                </c:pt>
                <c:pt idx="205">
                  <c:v>43108</c:v>
                </c:pt>
                <c:pt idx="206">
                  <c:v>43105</c:v>
                </c:pt>
                <c:pt idx="207">
                  <c:v>43104</c:v>
                </c:pt>
                <c:pt idx="208">
                  <c:v>43103</c:v>
                </c:pt>
                <c:pt idx="209">
                  <c:v>43102</c:v>
                </c:pt>
                <c:pt idx="210">
                  <c:v>43097</c:v>
                </c:pt>
                <c:pt idx="211">
                  <c:v>43096</c:v>
                </c:pt>
                <c:pt idx="212">
                  <c:v>43095</c:v>
                </c:pt>
                <c:pt idx="213">
                  <c:v>43091</c:v>
                </c:pt>
                <c:pt idx="214">
                  <c:v>43090</c:v>
                </c:pt>
                <c:pt idx="215">
                  <c:v>43089</c:v>
                </c:pt>
                <c:pt idx="216">
                  <c:v>43088</c:v>
                </c:pt>
                <c:pt idx="217">
                  <c:v>43087</c:v>
                </c:pt>
                <c:pt idx="218">
                  <c:v>43084</c:v>
                </c:pt>
                <c:pt idx="219">
                  <c:v>43083</c:v>
                </c:pt>
                <c:pt idx="220">
                  <c:v>43082</c:v>
                </c:pt>
                <c:pt idx="221">
                  <c:v>43081</c:v>
                </c:pt>
                <c:pt idx="222">
                  <c:v>43080</c:v>
                </c:pt>
                <c:pt idx="223">
                  <c:v>43077</c:v>
                </c:pt>
                <c:pt idx="224">
                  <c:v>43076</c:v>
                </c:pt>
                <c:pt idx="225">
                  <c:v>43075</c:v>
                </c:pt>
                <c:pt idx="226">
                  <c:v>43074</c:v>
                </c:pt>
                <c:pt idx="227">
                  <c:v>43073</c:v>
                </c:pt>
                <c:pt idx="228">
                  <c:v>43070</c:v>
                </c:pt>
                <c:pt idx="229">
                  <c:v>43069</c:v>
                </c:pt>
                <c:pt idx="230">
                  <c:v>43068</c:v>
                </c:pt>
                <c:pt idx="231">
                  <c:v>43067</c:v>
                </c:pt>
                <c:pt idx="232">
                  <c:v>43066</c:v>
                </c:pt>
                <c:pt idx="233">
                  <c:v>43063</c:v>
                </c:pt>
                <c:pt idx="234">
                  <c:v>43062</c:v>
                </c:pt>
                <c:pt idx="235">
                  <c:v>43061</c:v>
                </c:pt>
                <c:pt idx="236">
                  <c:v>43060</c:v>
                </c:pt>
                <c:pt idx="237">
                  <c:v>43059</c:v>
                </c:pt>
                <c:pt idx="238">
                  <c:v>43056</c:v>
                </c:pt>
                <c:pt idx="239">
                  <c:v>43055</c:v>
                </c:pt>
                <c:pt idx="240">
                  <c:v>43054</c:v>
                </c:pt>
                <c:pt idx="241">
                  <c:v>43053</c:v>
                </c:pt>
                <c:pt idx="242">
                  <c:v>43052</c:v>
                </c:pt>
                <c:pt idx="243">
                  <c:v>43049</c:v>
                </c:pt>
                <c:pt idx="244">
                  <c:v>43048</c:v>
                </c:pt>
                <c:pt idx="245">
                  <c:v>43047</c:v>
                </c:pt>
                <c:pt idx="246">
                  <c:v>43046</c:v>
                </c:pt>
                <c:pt idx="247">
                  <c:v>43045</c:v>
                </c:pt>
                <c:pt idx="248">
                  <c:v>43042</c:v>
                </c:pt>
                <c:pt idx="249">
                  <c:v>43041</c:v>
                </c:pt>
                <c:pt idx="250">
                  <c:v>43040</c:v>
                </c:pt>
                <c:pt idx="251">
                  <c:v>43039</c:v>
                </c:pt>
                <c:pt idx="252">
                  <c:v>43038</c:v>
                </c:pt>
                <c:pt idx="253">
                  <c:v>43035</c:v>
                </c:pt>
                <c:pt idx="254">
                  <c:v>43034</c:v>
                </c:pt>
                <c:pt idx="255">
                  <c:v>43033</c:v>
                </c:pt>
                <c:pt idx="256">
                  <c:v>43032</c:v>
                </c:pt>
                <c:pt idx="257">
                  <c:v>43031</c:v>
                </c:pt>
                <c:pt idx="258">
                  <c:v>43028</c:v>
                </c:pt>
                <c:pt idx="259">
                  <c:v>43027</c:v>
                </c:pt>
                <c:pt idx="260">
                  <c:v>43026</c:v>
                </c:pt>
                <c:pt idx="261">
                  <c:v>43025</c:v>
                </c:pt>
                <c:pt idx="262">
                  <c:v>43024</c:v>
                </c:pt>
                <c:pt idx="263">
                  <c:v>43021</c:v>
                </c:pt>
                <c:pt idx="264">
                  <c:v>43020</c:v>
                </c:pt>
                <c:pt idx="265">
                  <c:v>43019</c:v>
                </c:pt>
                <c:pt idx="266">
                  <c:v>43018</c:v>
                </c:pt>
                <c:pt idx="267">
                  <c:v>43007</c:v>
                </c:pt>
                <c:pt idx="268">
                  <c:v>43006</c:v>
                </c:pt>
                <c:pt idx="269">
                  <c:v>43005</c:v>
                </c:pt>
                <c:pt idx="270">
                  <c:v>43004</c:v>
                </c:pt>
                <c:pt idx="271">
                  <c:v>43003</c:v>
                </c:pt>
                <c:pt idx="272">
                  <c:v>43000</c:v>
                </c:pt>
                <c:pt idx="273">
                  <c:v>42999</c:v>
                </c:pt>
                <c:pt idx="274">
                  <c:v>42998</c:v>
                </c:pt>
                <c:pt idx="275">
                  <c:v>42997</c:v>
                </c:pt>
                <c:pt idx="276">
                  <c:v>42996</c:v>
                </c:pt>
                <c:pt idx="277">
                  <c:v>42993</c:v>
                </c:pt>
                <c:pt idx="278">
                  <c:v>42992</c:v>
                </c:pt>
                <c:pt idx="279">
                  <c:v>42991</c:v>
                </c:pt>
                <c:pt idx="280">
                  <c:v>42990</c:v>
                </c:pt>
                <c:pt idx="281">
                  <c:v>42989</c:v>
                </c:pt>
                <c:pt idx="282">
                  <c:v>42986</c:v>
                </c:pt>
                <c:pt idx="283">
                  <c:v>42985</c:v>
                </c:pt>
                <c:pt idx="284">
                  <c:v>42984</c:v>
                </c:pt>
                <c:pt idx="285">
                  <c:v>42983</c:v>
                </c:pt>
                <c:pt idx="286">
                  <c:v>42982</c:v>
                </c:pt>
                <c:pt idx="287">
                  <c:v>42979</c:v>
                </c:pt>
                <c:pt idx="288">
                  <c:v>42978</c:v>
                </c:pt>
                <c:pt idx="289">
                  <c:v>42977</c:v>
                </c:pt>
                <c:pt idx="290">
                  <c:v>42976</c:v>
                </c:pt>
                <c:pt idx="291">
                  <c:v>42975</c:v>
                </c:pt>
                <c:pt idx="292">
                  <c:v>42972</c:v>
                </c:pt>
                <c:pt idx="293">
                  <c:v>42971</c:v>
                </c:pt>
                <c:pt idx="294">
                  <c:v>42970</c:v>
                </c:pt>
                <c:pt idx="295">
                  <c:v>42969</c:v>
                </c:pt>
                <c:pt idx="296">
                  <c:v>42968</c:v>
                </c:pt>
                <c:pt idx="297">
                  <c:v>42965</c:v>
                </c:pt>
                <c:pt idx="298">
                  <c:v>42964</c:v>
                </c:pt>
                <c:pt idx="299">
                  <c:v>42963</c:v>
                </c:pt>
                <c:pt idx="300">
                  <c:v>42961</c:v>
                </c:pt>
                <c:pt idx="301">
                  <c:v>42958</c:v>
                </c:pt>
                <c:pt idx="302">
                  <c:v>42957</c:v>
                </c:pt>
                <c:pt idx="303">
                  <c:v>42956</c:v>
                </c:pt>
                <c:pt idx="304">
                  <c:v>42955</c:v>
                </c:pt>
                <c:pt idx="305">
                  <c:v>42954</c:v>
                </c:pt>
                <c:pt idx="306">
                  <c:v>42951</c:v>
                </c:pt>
                <c:pt idx="307">
                  <c:v>42950</c:v>
                </c:pt>
                <c:pt idx="308">
                  <c:v>42949</c:v>
                </c:pt>
                <c:pt idx="309">
                  <c:v>42948</c:v>
                </c:pt>
                <c:pt idx="310">
                  <c:v>42947</c:v>
                </c:pt>
                <c:pt idx="311">
                  <c:v>42944</c:v>
                </c:pt>
                <c:pt idx="312">
                  <c:v>42943</c:v>
                </c:pt>
                <c:pt idx="313">
                  <c:v>42942</c:v>
                </c:pt>
                <c:pt idx="314">
                  <c:v>42941</c:v>
                </c:pt>
                <c:pt idx="315">
                  <c:v>42940</c:v>
                </c:pt>
                <c:pt idx="316">
                  <c:v>42937</c:v>
                </c:pt>
                <c:pt idx="317">
                  <c:v>42936</c:v>
                </c:pt>
                <c:pt idx="318">
                  <c:v>42935</c:v>
                </c:pt>
                <c:pt idx="319">
                  <c:v>42934</c:v>
                </c:pt>
                <c:pt idx="320">
                  <c:v>42933</c:v>
                </c:pt>
                <c:pt idx="321">
                  <c:v>42930</c:v>
                </c:pt>
                <c:pt idx="322">
                  <c:v>42929</c:v>
                </c:pt>
                <c:pt idx="323">
                  <c:v>42928</c:v>
                </c:pt>
                <c:pt idx="324">
                  <c:v>42927</c:v>
                </c:pt>
                <c:pt idx="325">
                  <c:v>42926</c:v>
                </c:pt>
                <c:pt idx="326">
                  <c:v>42923</c:v>
                </c:pt>
                <c:pt idx="327">
                  <c:v>42922</c:v>
                </c:pt>
                <c:pt idx="328">
                  <c:v>42921</c:v>
                </c:pt>
                <c:pt idx="329">
                  <c:v>42920</c:v>
                </c:pt>
                <c:pt idx="330">
                  <c:v>42919</c:v>
                </c:pt>
                <c:pt idx="331">
                  <c:v>42916</c:v>
                </c:pt>
                <c:pt idx="332">
                  <c:v>42915</c:v>
                </c:pt>
                <c:pt idx="333">
                  <c:v>42914</c:v>
                </c:pt>
                <c:pt idx="334">
                  <c:v>42913</c:v>
                </c:pt>
                <c:pt idx="335">
                  <c:v>42912</c:v>
                </c:pt>
                <c:pt idx="336">
                  <c:v>42909</c:v>
                </c:pt>
                <c:pt idx="337">
                  <c:v>42908</c:v>
                </c:pt>
                <c:pt idx="338">
                  <c:v>42907</c:v>
                </c:pt>
                <c:pt idx="339">
                  <c:v>42906</c:v>
                </c:pt>
                <c:pt idx="340">
                  <c:v>42905</c:v>
                </c:pt>
                <c:pt idx="341">
                  <c:v>42902</c:v>
                </c:pt>
                <c:pt idx="342">
                  <c:v>42901</c:v>
                </c:pt>
                <c:pt idx="343">
                  <c:v>42900</c:v>
                </c:pt>
                <c:pt idx="344">
                  <c:v>42899</c:v>
                </c:pt>
                <c:pt idx="345">
                  <c:v>42898</c:v>
                </c:pt>
                <c:pt idx="346">
                  <c:v>42895</c:v>
                </c:pt>
                <c:pt idx="347">
                  <c:v>42894</c:v>
                </c:pt>
                <c:pt idx="348">
                  <c:v>42893</c:v>
                </c:pt>
                <c:pt idx="349">
                  <c:v>42891</c:v>
                </c:pt>
                <c:pt idx="350">
                  <c:v>42888</c:v>
                </c:pt>
                <c:pt idx="351">
                  <c:v>42887</c:v>
                </c:pt>
                <c:pt idx="352">
                  <c:v>42886</c:v>
                </c:pt>
                <c:pt idx="353">
                  <c:v>42885</c:v>
                </c:pt>
                <c:pt idx="354">
                  <c:v>42884</c:v>
                </c:pt>
                <c:pt idx="355">
                  <c:v>42881</c:v>
                </c:pt>
                <c:pt idx="356">
                  <c:v>42880</c:v>
                </c:pt>
                <c:pt idx="357">
                  <c:v>42879</c:v>
                </c:pt>
                <c:pt idx="358">
                  <c:v>42878</c:v>
                </c:pt>
                <c:pt idx="359">
                  <c:v>42877</c:v>
                </c:pt>
                <c:pt idx="360">
                  <c:v>42874</c:v>
                </c:pt>
                <c:pt idx="361">
                  <c:v>42873</c:v>
                </c:pt>
                <c:pt idx="362">
                  <c:v>42872</c:v>
                </c:pt>
                <c:pt idx="363">
                  <c:v>42871</c:v>
                </c:pt>
                <c:pt idx="364">
                  <c:v>42870</c:v>
                </c:pt>
                <c:pt idx="365">
                  <c:v>42867</c:v>
                </c:pt>
                <c:pt idx="366">
                  <c:v>42866</c:v>
                </c:pt>
                <c:pt idx="367">
                  <c:v>42865</c:v>
                </c:pt>
                <c:pt idx="368">
                  <c:v>42863</c:v>
                </c:pt>
                <c:pt idx="369">
                  <c:v>42859</c:v>
                </c:pt>
                <c:pt idx="370">
                  <c:v>42857</c:v>
                </c:pt>
                <c:pt idx="371">
                  <c:v>42853</c:v>
                </c:pt>
                <c:pt idx="372">
                  <c:v>42852</c:v>
                </c:pt>
                <c:pt idx="373">
                  <c:v>42851</c:v>
                </c:pt>
                <c:pt idx="374">
                  <c:v>42850</c:v>
                </c:pt>
                <c:pt idx="375">
                  <c:v>42849</c:v>
                </c:pt>
                <c:pt idx="376">
                  <c:v>42846</c:v>
                </c:pt>
                <c:pt idx="377">
                  <c:v>42845</c:v>
                </c:pt>
                <c:pt idx="378">
                  <c:v>42844</c:v>
                </c:pt>
                <c:pt idx="379">
                  <c:v>42843</c:v>
                </c:pt>
                <c:pt idx="380">
                  <c:v>42842</c:v>
                </c:pt>
                <c:pt idx="381">
                  <c:v>42839</c:v>
                </c:pt>
                <c:pt idx="382">
                  <c:v>42838</c:v>
                </c:pt>
                <c:pt idx="383">
                  <c:v>42837</c:v>
                </c:pt>
                <c:pt idx="384">
                  <c:v>42836</c:v>
                </c:pt>
                <c:pt idx="385">
                  <c:v>42835</c:v>
                </c:pt>
                <c:pt idx="386">
                  <c:v>42832</c:v>
                </c:pt>
                <c:pt idx="387">
                  <c:v>42831</c:v>
                </c:pt>
                <c:pt idx="388">
                  <c:v>42830</c:v>
                </c:pt>
                <c:pt idx="389">
                  <c:v>42829</c:v>
                </c:pt>
                <c:pt idx="390">
                  <c:v>42828</c:v>
                </c:pt>
                <c:pt idx="391">
                  <c:v>42825</c:v>
                </c:pt>
                <c:pt idx="392">
                  <c:v>42824</c:v>
                </c:pt>
                <c:pt idx="393">
                  <c:v>42823</c:v>
                </c:pt>
                <c:pt idx="394">
                  <c:v>42822</c:v>
                </c:pt>
                <c:pt idx="395">
                  <c:v>42821</c:v>
                </c:pt>
                <c:pt idx="396">
                  <c:v>42818</c:v>
                </c:pt>
                <c:pt idx="397">
                  <c:v>42817</c:v>
                </c:pt>
                <c:pt idx="398">
                  <c:v>42816</c:v>
                </c:pt>
                <c:pt idx="399">
                  <c:v>42815</c:v>
                </c:pt>
                <c:pt idx="400">
                  <c:v>42814</c:v>
                </c:pt>
                <c:pt idx="401">
                  <c:v>42811</c:v>
                </c:pt>
                <c:pt idx="402">
                  <c:v>42810</c:v>
                </c:pt>
                <c:pt idx="403">
                  <c:v>42809</c:v>
                </c:pt>
                <c:pt idx="404">
                  <c:v>42808</c:v>
                </c:pt>
                <c:pt idx="405">
                  <c:v>42807</c:v>
                </c:pt>
                <c:pt idx="406">
                  <c:v>42804</c:v>
                </c:pt>
                <c:pt idx="407">
                  <c:v>42803</c:v>
                </c:pt>
                <c:pt idx="408">
                  <c:v>42802</c:v>
                </c:pt>
                <c:pt idx="409">
                  <c:v>42801</c:v>
                </c:pt>
                <c:pt idx="410">
                  <c:v>42800</c:v>
                </c:pt>
                <c:pt idx="411">
                  <c:v>42797</c:v>
                </c:pt>
                <c:pt idx="412">
                  <c:v>42796</c:v>
                </c:pt>
                <c:pt idx="413">
                  <c:v>42794</c:v>
                </c:pt>
                <c:pt idx="414">
                  <c:v>42793</c:v>
                </c:pt>
                <c:pt idx="415">
                  <c:v>42790</c:v>
                </c:pt>
                <c:pt idx="416">
                  <c:v>42789</c:v>
                </c:pt>
                <c:pt idx="417">
                  <c:v>42788</c:v>
                </c:pt>
                <c:pt idx="418">
                  <c:v>42787</c:v>
                </c:pt>
                <c:pt idx="419">
                  <c:v>42786</c:v>
                </c:pt>
                <c:pt idx="420">
                  <c:v>42783</c:v>
                </c:pt>
                <c:pt idx="421">
                  <c:v>42782</c:v>
                </c:pt>
                <c:pt idx="422">
                  <c:v>42781</c:v>
                </c:pt>
                <c:pt idx="423">
                  <c:v>42780</c:v>
                </c:pt>
                <c:pt idx="424">
                  <c:v>42779</c:v>
                </c:pt>
                <c:pt idx="425">
                  <c:v>42776</c:v>
                </c:pt>
                <c:pt idx="426">
                  <c:v>42775</c:v>
                </c:pt>
                <c:pt idx="427">
                  <c:v>42774</c:v>
                </c:pt>
                <c:pt idx="428">
                  <c:v>42773</c:v>
                </c:pt>
                <c:pt idx="429">
                  <c:v>42772</c:v>
                </c:pt>
                <c:pt idx="430">
                  <c:v>42769</c:v>
                </c:pt>
                <c:pt idx="431">
                  <c:v>42768</c:v>
                </c:pt>
                <c:pt idx="432">
                  <c:v>42767</c:v>
                </c:pt>
                <c:pt idx="433">
                  <c:v>42766</c:v>
                </c:pt>
                <c:pt idx="434">
                  <c:v>42761</c:v>
                </c:pt>
                <c:pt idx="435">
                  <c:v>42760</c:v>
                </c:pt>
                <c:pt idx="436">
                  <c:v>42759</c:v>
                </c:pt>
                <c:pt idx="437">
                  <c:v>42758</c:v>
                </c:pt>
                <c:pt idx="438">
                  <c:v>42755</c:v>
                </c:pt>
                <c:pt idx="439">
                  <c:v>42754</c:v>
                </c:pt>
                <c:pt idx="440">
                  <c:v>42753</c:v>
                </c:pt>
                <c:pt idx="441">
                  <c:v>42752</c:v>
                </c:pt>
                <c:pt idx="442">
                  <c:v>42751</c:v>
                </c:pt>
                <c:pt idx="443">
                  <c:v>42748</c:v>
                </c:pt>
                <c:pt idx="444">
                  <c:v>42747</c:v>
                </c:pt>
                <c:pt idx="445">
                  <c:v>42746</c:v>
                </c:pt>
                <c:pt idx="446">
                  <c:v>42745</c:v>
                </c:pt>
                <c:pt idx="447">
                  <c:v>42744</c:v>
                </c:pt>
                <c:pt idx="448">
                  <c:v>42741</c:v>
                </c:pt>
                <c:pt idx="449">
                  <c:v>42740</c:v>
                </c:pt>
                <c:pt idx="450">
                  <c:v>42739</c:v>
                </c:pt>
                <c:pt idx="451">
                  <c:v>42738</c:v>
                </c:pt>
                <c:pt idx="452">
                  <c:v>42737</c:v>
                </c:pt>
                <c:pt idx="453">
                  <c:v>42733</c:v>
                </c:pt>
                <c:pt idx="454">
                  <c:v>42732</c:v>
                </c:pt>
                <c:pt idx="455">
                  <c:v>42731</c:v>
                </c:pt>
                <c:pt idx="456">
                  <c:v>42730</c:v>
                </c:pt>
                <c:pt idx="457">
                  <c:v>42727</c:v>
                </c:pt>
                <c:pt idx="458">
                  <c:v>42726</c:v>
                </c:pt>
                <c:pt idx="459">
                  <c:v>42725</c:v>
                </c:pt>
                <c:pt idx="460">
                  <c:v>42724</c:v>
                </c:pt>
                <c:pt idx="461">
                  <c:v>42723</c:v>
                </c:pt>
                <c:pt idx="462">
                  <c:v>42720</c:v>
                </c:pt>
                <c:pt idx="463">
                  <c:v>42719</c:v>
                </c:pt>
                <c:pt idx="464">
                  <c:v>42718</c:v>
                </c:pt>
                <c:pt idx="465">
                  <c:v>42717</c:v>
                </c:pt>
                <c:pt idx="466">
                  <c:v>42716</c:v>
                </c:pt>
                <c:pt idx="467">
                  <c:v>42713</c:v>
                </c:pt>
                <c:pt idx="468">
                  <c:v>42712</c:v>
                </c:pt>
                <c:pt idx="469">
                  <c:v>42711</c:v>
                </c:pt>
                <c:pt idx="470">
                  <c:v>42710</c:v>
                </c:pt>
                <c:pt idx="471">
                  <c:v>42709</c:v>
                </c:pt>
                <c:pt idx="472">
                  <c:v>42706</c:v>
                </c:pt>
                <c:pt idx="473">
                  <c:v>42705</c:v>
                </c:pt>
                <c:pt idx="474">
                  <c:v>42704</c:v>
                </c:pt>
                <c:pt idx="475">
                  <c:v>42703</c:v>
                </c:pt>
                <c:pt idx="476">
                  <c:v>42702</c:v>
                </c:pt>
                <c:pt idx="477">
                  <c:v>42699</c:v>
                </c:pt>
                <c:pt idx="478">
                  <c:v>42698</c:v>
                </c:pt>
                <c:pt idx="479">
                  <c:v>42697</c:v>
                </c:pt>
                <c:pt idx="480">
                  <c:v>42696</c:v>
                </c:pt>
                <c:pt idx="481">
                  <c:v>42695</c:v>
                </c:pt>
                <c:pt idx="482">
                  <c:v>42692</c:v>
                </c:pt>
                <c:pt idx="483">
                  <c:v>42691</c:v>
                </c:pt>
                <c:pt idx="484">
                  <c:v>42690</c:v>
                </c:pt>
                <c:pt idx="485">
                  <c:v>42689</c:v>
                </c:pt>
                <c:pt idx="486">
                  <c:v>42688</c:v>
                </c:pt>
                <c:pt idx="487">
                  <c:v>42685</c:v>
                </c:pt>
                <c:pt idx="488">
                  <c:v>42684</c:v>
                </c:pt>
                <c:pt idx="489">
                  <c:v>42683</c:v>
                </c:pt>
              </c:numCache>
            </c:numRef>
          </c:cat>
          <c:val>
            <c:numRef>
              <c:f>Sheet1!$B$4:$B$493</c:f>
              <c:numCache>
                <c:formatCode>#,##0</c:formatCode>
                <c:ptCount val="490"/>
                <c:pt idx="0">
                  <c:v>30000</c:v>
                </c:pt>
                <c:pt idx="1">
                  <c:v>30400</c:v>
                </c:pt>
                <c:pt idx="2">
                  <c:v>31200</c:v>
                </c:pt>
                <c:pt idx="3">
                  <c:v>32450</c:v>
                </c:pt>
                <c:pt idx="4">
                  <c:v>32000</c:v>
                </c:pt>
                <c:pt idx="5">
                  <c:v>32600</c:v>
                </c:pt>
                <c:pt idx="6">
                  <c:v>31950</c:v>
                </c:pt>
                <c:pt idx="7">
                  <c:v>30550</c:v>
                </c:pt>
                <c:pt idx="8">
                  <c:v>30850</c:v>
                </c:pt>
                <c:pt idx="9">
                  <c:v>27550</c:v>
                </c:pt>
                <c:pt idx="10">
                  <c:v>28650</c:v>
                </c:pt>
                <c:pt idx="11">
                  <c:v>28600</c:v>
                </c:pt>
                <c:pt idx="12">
                  <c:v>29450</c:v>
                </c:pt>
                <c:pt idx="13">
                  <c:v>27600</c:v>
                </c:pt>
                <c:pt idx="14">
                  <c:v>29650</c:v>
                </c:pt>
                <c:pt idx="15">
                  <c:v>27950</c:v>
                </c:pt>
                <c:pt idx="16">
                  <c:v>28550</c:v>
                </c:pt>
                <c:pt idx="17">
                  <c:v>29550</c:v>
                </c:pt>
                <c:pt idx="18">
                  <c:v>28350</c:v>
                </c:pt>
                <c:pt idx="19">
                  <c:v>26550</c:v>
                </c:pt>
                <c:pt idx="20">
                  <c:v>26900</c:v>
                </c:pt>
                <c:pt idx="21">
                  <c:v>27000</c:v>
                </c:pt>
                <c:pt idx="22">
                  <c:v>28100</c:v>
                </c:pt>
                <c:pt idx="23">
                  <c:v>29900</c:v>
                </c:pt>
                <c:pt idx="24">
                  <c:v>29950</c:v>
                </c:pt>
                <c:pt idx="25">
                  <c:v>29600</c:v>
                </c:pt>
                <c:pt idx="26">
                  <c:v>32550</c:v>
                </c:pt>
                <c:pt idx="27">
                  <c:v>33550</c:v>
                </c:pt>
                <c:pt idx="28">
                  <c:v>34500</c:v>
                </c:pt>
                <c:pt idx="29">
                  <c:v>35300</c:v>
                </c:pt>
                <c:pt idx="30">
                  <c:v>34650</c:v>
                </c:pt>
                <c:pt idx="31">
                  <c:v>34050</c:v>
                </c:pt>
                <c:pt idx="32">
                  <c:v>34000</c:v>
                </c:pt>
                <c:pt idx="33">
                  <c:v>34200</c:v>
                </c:pt>
                <c:pt idx="34">
                  <c:v>34100</c:v>
                </c:pt>
                <c:pt idx="35">
                  <c:v>34100</c:v>
                </c:pt>
                <c:pt idx="36">
                  <c:v>33350</c:v>
                </c:pt>
                <c:pt idx="37">
                  <c:v>34200</c:v>
                </c:pt>
                <c:pt idx="38">
                  <c:v>34700</c:v>
                </c:pt>
                <c:pt idx="39">
                  <c:v>36550</c:v>
                </c:pt>
                <c:pt idx="40">
                  <c:v>36400</c:v>
                </c:pt>
                <c:pt idx="41">
                  <c:v>36300</c:v>
                </c:pt>
                <c:pt idx="42">
                  <c:v>35300</c:v>
                </c:pt>
                <c:pt idx="43">
                  <c:v>35250</c:v>
                </c:pt>
                <c:pt idx="44">
                  <c:v>35200</c:v>
                </c:pt>
                <c:pt idx="45">
                  <c:v>35750</c:v>
                </c:pt>
                <c:pt idx="46">
                  <c:v>35800</c:v>
                </c:pt>
                <c:pt idx="47">
                  <c:v>36950</c:v>
                </c:pt>
                <c:pt idx="48">
                  <c:v>37550</c:v>
                </c:pt>
                <c:pt idx="49">
                  <c:v>36550</c:v>
                </c:pt>
                <c:pt idx="50">
                  <c:v>36450</c:v>
                </c:pt>
                <c:pt idx="51">
                  <c:v>36400</c:v>
                </c:pt>
                <c:pt idx="52">
                  <c:v>37000</c:v>
                </c:pt>
                <c:pt idx="53">
                  <c:v>37950</c:v>
                </c:pt>
                <c:pt idx="54">
                  <c:v>37800</c:v>
                </c:pt>
                <c:pt idx="55">
                  <c:v>37450</c:v>
                </c:pt>
                <c:pt idx="56">
                  <c:v>37750</c:v>
                </c:pt>
                <c:pt idx="57">
                  <c:v>37250</c:v>
                </c:pt>
                <c:pt idx="58">
                  <c:v>37500</c:v>
                </c:pt>
                <c:pt idx="59">
                  <c:v>38400</c:v>
                </c:pt>
                <c:pt idx="60">
                  <c:v>39150</c:v>
                </c:pt>
                <c:pt idx="61">
                  <c:v>39600</c:v>
                </c:pt>
                <c:pt idx="62">
                  <c:v>39300</c:v>
                </c:pt>
                <c:pt idx="63">
                  <c:v>39450</c:v>
                </c:pt>
                <c:pt idx="64">
                  <c:v>39150</c:v>
                </c:pt>
                <c:pt idx="65">
                  <c:v>39400</c:v>
                </c:pt>
                <c:pt idx="66">
                  <c:v>41100</c:v>
                </c:pt>
                <c:pt idx="67">
                  <c:v>41900</c:v>
                </c:pt>
                <c:pt idx="68">
                  <c:v>41250</c:v>
                </c:pt>
                <c:pt idx="69">
                  <c:v>42650</c:v>
                </c:pt>
                <c:pt idx="70">
                  <c:v>39800</c:v>
                </c:pt>
                <c:pt idx="71">
                  <c:v>39850</c:v>
                </c:pt>
                <c:pt idx="72">
                  <c:v>39700</c:v>
                </c:pt>
                <c:pt idx="73">
                  <c:v>41850</c:v>
                </c:pt>
                <c:pt idx="74">
                  <c:v>40950</c:v>
                </c:pt>
                <c:pt idx="75">
                  <c:v>39650</c:v>
                </c:pt>
                <c:pt idx="76">
                  <c:v>40150</c:v>
                </c:pt>
                <c:pt idx="77">
                  <c:v>40900</c:v>
                </c:pt>
                <c:pt idx="78">
                  <c:v>41400</c:v>
                </c:pt>
                <c:pt idx="79">
                  <c:v>40050</c:v>
                </c:pt>
                <c:pt idx="80">
                  <c:v>39450</c:v>
                </c:pt>
                <c:pt idx="81">
                  <c:v>39000</c:v>
                </c:pt>
                <c:pt idx="82">
                  <c:v>38900</c:v>
                </c:pt>
                <c:pt idx="83">
                  <c:v>40200</c:v>
                </c:pt>
                <c:pt idx="84">
                  <c:v>38600</c:v>
                </c:pt>
                <c:pt idx="85">
                  <c:v>35600</c:v>
                </c:pt>
                <c:pt idx="86">
                  <c:v>34150</c:v>
                </c:pt>
                <c:pt idx="87">
                  <c:v>36650</c:v>
                </c:pt>
                <c:pt idx="88">
                  <c:v>38100</c:v>
                </c:pt>
                <c:pt idx="89">
                  <c:v>38400</c:v>
                </c:pt>
                <c:pt idx="90">
                  <c:v>37600</c:v>
                </c:pt>
                <c:pt idx="91">
                  <c:v>37100</c:v>
                </c:pt>
                <c:pt idx="92">
                  <c:v>38200</c:v>
                </c:pt>
                <c:pt idx="93">
                  <c:v>37450</c:v>
                </c:pt>
                <c:pt idx="94">
                  <c:v>36500</c:v>
                </c:pt>
                <c:pt idx="95">
                  <c:v>37600</c:v>
                </c:pt>
                <c:pt idx="96">
                  <c:v>38350</c:v>
                </c:pt>
                <c:pt idx="97">
                  <c:v>38150</c:v>
                </c:pt>
                <c:pt idx="98">
                  <c:v>38850</c:v>
                </c:pt>
                <c:pt idx="99">
                  <c:v>39350</c:v>
                </c:pt>
                <c:pt idx="100">
                  <c:v>37750</c:v>
                </c:pt>
                <c:pt idx="101">
                  <c:v>37950</c:v>
                </c:pt>
                <c:pt idx="102">
                  <c:v>39300</c:v>
                </c:pt>
                <c:pt idx="103">
                  <c:v>40400</c:v>
                </c:pt>
                <c:pt idx="104">
                  <c:v>42750</c:v>
                </c:pt>
                <c:pt idx="105">
                  <c:v>41400</c:v>
                </c:pt>
                <c:pt idx="106">
                  <c:v>43000</c:v>
                </c:pt>
                <c:pt idx="107">
                  <c:v>40800</c:v>
                </c:pt>
                <c:pt idx="108">
                  <c:v>38450</c:v>
                </c:pt>
                <c:pt idx="109">
                  <c:v>39750</c:v>
                </c:pt>
                <c:pt idx="110">
                  <c:v>40950</c:v>
                </c:pt>
                <c:pt idx="111">
                  <c:v>41000</c:v>
                </c:pt>
                <c:pt idx="112">
                  <c:v>40400</c:v>
                </c:pt>
                <c:pt idx="113">
                  <c:v>42400</c:v>
                </c:pt>
                <c:pt idx="114">
                  <c:v>44000</c:v>
                </c:pt>
                <c:pt idx="115">
                  <c:v>45850</c:v>
                </c:pt>
                <c:pt idx="116">
                  <c:v>47550</c:v>
                </c:pt>
                <c:pt idx="117">
                  <c:v>46550</c:v>
                </c:pt>
                <c:pt idx="118">
                  <c:v>44100</c:v>
                </c:pt>
                <c:pt idx="119">
                  <c:v>41750</c:v>
                </c:pt>
                <c:pt idx="120">
                  <c:v>42650</c:v>
                </c:pt>
                <c:pt idx="121">
                  <c:v>43900</c:v>
                </c:pt>
                <c:pt idx="122">
                  <c:v>43500</c:v>
                </c:pt>
                <c:pt idx="123">
                  <c:v>45200</c:v>
                </c:pt>
                <c:pt idx="124">
                  <c:v>45250</c:v>
                </c:pt>
                <c:pt idx="125">
                  <c:v>45400</c:v>
                </c:pt>
                <c:pt idx="126">
                  <c:v>45400</c:v>
                </c:pt>
                <c:pt idx="127">
                  <c:v>45400</c:v>
                </c:pt>
                <c:pt idx="128">
                  <c:v>45400</c:v>
                </c:pt>
                <c:pt idx="129">
                  <c:v>44700</c:v>
                </c:pt>
                <c:pt idx="130">
                  <c:v>43300</c:v>
                </c:pt>
                <c:pt idx="131">
                  <c:v>42300</c:v>
                </c:pt>
                <c:pt idx="132">
                  <c:v>45400</c:v>
                </c:pt>
                <c:pt idx="133">
                  <c:v>45900</c:v>
                </c:pt>
                <c:pt idx="134">
                  <c:v>45200</c:v>
                </c:pt>
                <c:pt idx="135">
                  <c:v>45900</c:v>
                </c:pt>
                <c:pt idx="136">
                  <c:v>46000</c:v>
                </c:pt>
                <c:pt idx="137">
                  <c:v>45900</c:v>
                </c:pt>
                <c:pt idx="138">
                  <c:v>45800</c:v>
                </c:pt>
                <c:pt idx="139">
                  <c:v>45600</c:v>
                </c:pt>
                <c:pt idx="140">
                  <c:v>46600</c:v>
                </c:pt>
                <c:pt idx="141">
                  <c:v>47000</c:v>
                </c:pt>
                <c:pt idx="142">
                  <c:v>47600</c:v>
                </c:pt>
                <c:pt idx="143">
                  <c:v>47200</c:v>
                </c:pt>
                <c:pt idx="144">
                  <c:v>47900</c:v>
                </c:pt>
                <c:pt idx="145">
                  <c:v>48500</c:v>
                </c:pt>
                <c:pt idx="146">
                  <c:v>49400</c:v>
                </c:pt>
                <c:pt idx="147">
                  <c:v>47300</c:v>
                </c:pt>
                <c:pt idx="148">
                  <c:v>49100</c:v>
                </c:pt>
                <c:pt idx="149">
                  <c:v>46400</c:v>
                </c:pt>
                <c:pt idx="150">
                  <c:v>46100</c:v>
                </c:pt>
                <c:pt idx="151">
                  <c:v>47500</c:v>
                </c:pt>
                <c:pt idx="152">
                  <c:v>48900</c:v>
                </c:pt>
                <c:pt idx="153">
                  <c:v>47000</c:v>
                </c:pt>
                <c:pt idx="154">
                  <c:v>45900</c:v>
                </c:pt>
                <c:pt idx="155">
                  <c:v>47900</c:v>
                </c:pt>
                <c:pt idx="156">
                  <c:v>45600</c:v>
                </c:pt>
                <c:pt idx="157">
                  <c:v>45500</c:v>
                </c:pt>
                <c:pt idx="158">
                  <c:v>45700</c:v>
                </c:pt>
                <c:pt idx="159">
                  <c:v>45900</c:v>
                </c:pt>
                <c:pt idx="160">
                  <c:v>45800</c:v>
                </c:pt>
                <c:pt idx="161">
                  <c:v>46300</c:v>
                </c:pt>
                <c:pt idx="162">
                  <c:v>46000</c:v>
                </c:pt>
                <c:pt idx="163">
                  <c:v>46800</c:v>
                </c:pt>
                <c:pt idx="164">
                  <c:v>47000</c:v>
                </c:pt>
                <c:pt idx="165">
                  <c:v>45800</c:v>
                </c:pt>
                <c:pt idx="166">
                  <c:v>45800</c:v>
                </c:pt>
                <c:pt idx="167">
                  <c:v>47300</c:v>
                </c:pt>
                <c:pt idx="168">
                  <c:v>47900</c:v>
                </c:pt>
                <c:pt idx="169">
                  <c:v>48400</c:v>
                </c:pt>
                <c:pt idx="170">
                  <c:v>51500</c:v>
                </c:pt>
                <c:pt idx="171">
                  <c:v>50900</c:v>
                </c:pt>
                <c:pt idx="172">
                  <c:v>50500</c:v>
                </c:pt>
                <c:pt idx="173">
                  <c:v>50100</c:v>
                </c:pt>
                <c:pt idx="174">
                  <c:v>49500</c:v>
                </c:pt>
                <c:pt idx="175">
                  <c:v>48700</c:v>
                </c:pt>
                <c:pt idx="176">
                  <c:v>46900</c:v>
                </c:pt>
                <c:pt idx="177">
                  <c:v>47900</c:v>
                </c:pt>
                <c:pt idx="178">
                  <c:v>47100</c:v>
                </c:pt>
                <c:pt idx="179">
                  <c:v>45600</c:v>
                </c:pt>
                <c:pt idx="180">
                  <c:v>45000</c:v>
                </c:pt>
                <c:pt idx="181">
                  <c:v>45100</c:v>
                </c:pt>
                <c:pt idx="182">
                  <c:v>46200</c:v>
                </c:pt>
                <c:pt idx="183">
                  <c:v>46800</c:v>
                </c:pt>
                <c:pt idx="184">
                  <c:v>57200</c:v>
                </c:pt>
                <c:pt idx="185">
                  <c:v>55300</c:v>
                </c:pt>
                <c:pt idx="186">
                  <c:v>57600</c:v>
                </c:pt>
                <c:pt idx="187">
                  <c:v>55300</c:v>
                </c:pt>
                <c:pt idx="188">
                  <c:v>55500</c:v>
                </c:pt>
                <c:pt idx="189">
                  <c:v>55100</c:v>
                </c:pt>
                <c:pt idx="190">
                  <c:v>54700</c:v>
                </c:pt>
                <c:pt idx="191">
                  <c:v>55000</c:v>
                </c:pt>
                <c:pt idx="192">
                  <c:v>58600</c:v>
                </c:pt>
                <c:pt idx="193">
                  <c:v>57200</c:v>
                </c:pt>
                <c:pt idx="194">
                  <c:v>57300</c:v>
                </c:pt>
                <c:pt idx="195">
                  <c:v>57700</c:v>
                </c:pt>
                <c:pt idx="196">
                  <c:v>56500</c:v>
                </c:pt>
                <c:pt idx="197">
                  <c:v>55300</c:v>
                </c:pt>
                <c:pt idx="198">
                  <c:v>55000</c:v>
                </c:pt>
                <c:pt idx="199">
                  <c:v>55800</c:v>
                </c:pt>
                <c:pt idx="200">
                  <c:v>55800</c:v>
                </c:pt>
                <c:pt idx="201">
                  <c:v>53900</c:v>
                </c:pt>
                <c:pt idx="202">
                  <c:v>55200</c:v>
                </c:pt>
                <c:pt idx="203">
                  <c:v>57300</c:v>
                </c:pt>
                <c:pt idx="204">
                  <c:v>56800</c:v>
                </c:pt>
                <c:pt idx="205">
                  <c:v>58500</c:v>
                </c:pt>
                <c:pt idx="206">
                  <c:v>59000</c:v>
                </c:pt>
                <c:pt idx="207">
                  <c:v>59500</c:v>
                </c:pt>
                <c:pt idx="208">
                  <c:v>61800</c:v>
                </c:pt>
                <c:pt idx="209">
                  <c:v>61400</c:v>
                </c:pt>
                <c:pt idx="210">
                  <c:v>61700</c:v>
                </c:pt>
                <c:pt idx="211">
                  <c:v>62000</c:v>
                </c:pt>
                <c:pt idx="212">
                  <c:v>62400</c:v>
                </c:pt>
                <c:pt idx="213">
                  <c:v>61000</c:v>
                </c:pt>
                <c:pt idx="214">
                  <c:v>61000</c:v>
                </c:pt>
                <c:pt idx="215">
                  <c:v>60200</c:v>
                </c:pt>
                <c:pt idx="216">
                  <c:v>60400</c:v>
                </c:pt>
                <c:pt idx="217">
                  <c:v>61500</c:v>
                </c:pt>
                <c:pt idx="218">
                  <c:v>62100</c:v>
                </c:pt>
                <c:pt idx="219">
                  <c:v>60700</c:v>
                </c:pt>
                <c:pt idx="220">
                  <c:v>61600</c:v>
                </c:pt>
                <c:pt idx="221">
                  <c:v>61000</c:v>
                </c:pt>
                <c:pt idx="222">
                  <c:v>60700</c:v>
                </c:pt>
                <c:pt idx="223">
                  <c:v>63400</c:v>
                </c:pt>
                <c:pt idx="224">
                  <c:v>64900</c:v>
                </c:pt>
                <c:pt idx="225">
                  <c:v>67100</c:v>
                </c:pt>
                <c:pt idx="226">
                  <c:v>67900</c:v>
                </c:pt>
                <c:pt idx="227">
                  <c:v>65200</c:v>
                </c:pt>
                <c:pt idx="228">
                  <c:v>66200</c:v>
                </c:pt>
                <c:pt idx="229">
                  <c:v>66100</c:v>
                </c:pt>
                <c:pt idx="230">
                  <c:v>64000</c:v>
                </c:pt>
                <c:pt idx="231">
                  <c:v>64300</c:v>
                </c:pt>
                <c:pt idx="232">
                  <c:v>64400</c:v>
                </c:pt>
                <c:pt idx="233">
                  <c:v>64200</c:v>
                </c:pt>
                <c:pt idx="234">
                  <c:v>64800</c:v>
                </c:pt>
                <c:pt idx="235">
                  <c:v>64700</c:v>
                </c:pt>
                <c:pt idx="236">
                  <c:v>63200</c:v>
                </c:pt>
                <c:pt idx="237">
                  <c:v>62700</c:v>
                </c:pt>
                <c:pt idx="238">
                  <c:v>63200</c:v>
                </c:pt>
                <c:pt idx="239">
                  <c:v>63200</c:v>
                </c:pt>
                <c:pt idx="240">
                  <c:v>63500</c:v>
                </c:pt>
                <c:pt idx="241">
                  <c:v>63800</c:v>
                </c:pt>
                <c:pt idx="242">
                  <c:v>63700</c:v>
                </c:pt>
                <c:pt idx="243">
                  <c:v>62900</c:v>
                </c:pt>
                <c:pt idx="244">
                  <c:v>63800</c:v>
                </c:pt>
                <c:pt idx="245">
                  <c:v>60300</c:v>
                </c:pt>
                <c:pt idx="246">
                  <c:v>63400</c:v>
                </c:pt>
                <c:pt idx="247">
                  <c:v>64300</c:v>
                </c:pt>
                <c:pt idx="248">
                  <c:v>64900</c:v>
                </c:pt>
                <c:pt idx="249">
                  <c:v>63900</c:v>
                </c:pt>
                <c:pt idx="250">
                  <c:v>63600</c:v>
                </c:pt>
                <c:pt idx="251">
                  <c:v>65300</c:v>
                </c:pt>
                <c:pt idx="252">
                  <c:v>64000</c:v>
                </c:pt>
                <c:pt idx="253">
                  <c:v>62200</c:v>
                </c:pt>
                <c:pt idx="254">
                  <c:v>64600</c:v>
                </c:pt>
                <c:pt idx="255">
                  <c:v>60100</c:v>
                </c:pt>
                <c:pt idx="256">
                  <c:v>61300</c:v>
                </c:pt>
                <c:pt idx="257">
                  <c:v>62500</c:v>
                </c:pt>
                <c:pt idx="258">
                  <c:v>59500</c:v>
                </c:pt>
                <c:pt idx="259">
                  <c:v>58700</c:v>
                </c:pt>
                <c:pt idx="260">
                  <c:v>59500</c:v>
                </c:pt>
                <c:pt idx="261">
                  <c:v>53200</c:v>
                </c:pt>
                <c:pt idx="262">
                  <c:v>54200</c:v>
                </c:pt>
                <c:pt idx="263">
                  <c:v>53800</c:v>
                </c:pt>
                <c:pt idx="264">
                  <c:v>54200</c:v>
                </c:pt>
                <c:pt idx="265">
                  <c:v>54100</c:v>
                </c:pt>
                <c:pt idx="266">
                  <c:v>53900</c:v>
                </c:pt>
                <c:pt idx="267">
                  <c:v>50900</c:v>
                </c:pt>
                <c:pt idx="268">
                  <c:v>51000</c:v>
                </c:pt>
                <c:pt idx="269">
                  <c:v>50900</c:v>
                </c:pt>
                <c:pt idx="270">
                  <c:v>51100</c:v>
                </c:pt>
                <c:pt idx="271">
                  <c:v>48000</c:v>
                </c:pt>
                <c:pt idx="272">
                  <c:v>47300</c:v>
                </c:pt>
                <c:pt idx="273">
                  <c:v>48200</c:v>
                </c:pt>
                <c:pt idx="274">
                  <c:v>48600</c:v>
                </c:pt>
                <c:pt idx="275">
                  <c:v>48500</c:v>
                </c:pt>
                <c:pt idx="276">
                  <c:v>47300</c:v>
                </c:pt>
                <c:pt idx="277">
                  <c:v>46700</c:v>
                </c:pt>
                <c:pt idx="278">
                  <c:v>45800</c:v>
                </c:pt>
                <c:pt idx="279">
                  <c:v>46000</c:v>
                </c:pt>
                <c:pt idx="280">
                  <c:v>46000</c:v>
                </c:pt>
                <c:pt idx="281">
                  <c:v>45100</c:v>
                </c:pt>
                <c:pt idx="282">
                  <c:v>45800</c:v>
                </c:pt>
                <c:pt idx="283">
                  <c:v>47700</c:v>
                </c:pt>
                <c:pt idx="284">
                  <c:v>47200</c:v>
                </c:pt>
                <c:pt idx="285">
                  <c:v>47700</c:v>
                </c:pt>
                <c:pt idx="286">
                  <c:v>47600</c:v>
                </c:pt>
                <c:pt idx="287">
                  <c:v>48000</c:v>
                </c:pt>
                <c:pt idx="288">
                  <c:v>47900</c:v>
                </c:pt>
                <c:pt idx="289">
                  <c:v>49300</c:v>
                </c:pt>
                <c:pt idx="290">
                  <c:v>51000</c:v>
                </c:pt>
                <c:pt idx="291">
                  <c:v>51300</c:v>
                </c:pt>
                <c:pt idx="292">
                  <c:v>51000</c:v>
                </c:pt>
                <c:pt idx="293">
                  <c:v>51500</c:v>
                </c:pt>
                <c:pt idx="294">
                  <c:v>50400</c:v>
                </c:pt>
                <c:pt idx="295">
                  <c:v>50000</c:v>
                </c:pt>
                <c:pt idx="296">
                  <c:v>50400</c:v>
                </c:pt>
                <c:pt idx="297">
                  <c:v>50000</c:v>
                </c:pt>
                <c:pt idx="298">
                  <c:v>50200</c:v>
                </c:pt>
                <c:pt idx="299">
                  <c:v>51000</c:v>
                </c:pt>
                <c:pt idx="300">
                  <c:v>51900</c:v>
                </c:pt>
                <c:pt idx="301">
                  <c:v>53500</c:v>
                </c:pt>
                <c:pt idx="302">
                  <c:v>53700</c:v>
                </c:pt>
                <c:pt idx="303">
                  <c:v>53200</c:v>
                </c:pt>
                <c:pt idx="304">
                  <c:v>51500</c:v>
                </c:pt>
                <c:pt idx="305">
                  <c:v>50800</c:v>
                </c:pt>
                <c:pt idx="306">
                  <c:v>51400</c:v>
                </c:pt>
                <c:pt idx="307">
                  <c:v>52600</c:v>
                </c:pt>
                <c:pt idx="308">
                  <c:v>52500</c:v>
                </c:pt>
                <c:pt idx="309">
                  <c:v>52100</c:v>
                </c:pt>
                <c:pt idx="310">
                  <c:v>51300</c:v>
                </c:pt>
                <c:pt idx="311">
                  <c:v>53100</c:v>
                </c:pt>
                <c:pt idx="312">
                  <c:v>50100</c:v>
                </c:pt>
                <c:pt idx="313">
                  <c:v>49600</c:v>
                </c:pt>
                <c:pt idx="314">
                  <c:v>48400</c:v>
                </c:pt>
                <c:pt idx="315">
                  <c:v>48200</c:v>
                </c:pt>
                <c:pt idx="316">
                  <c:v>48000</c:v>
                </c:pt>
                <c:pt idx="317">
                  <c:v>47600</c:v>
                </c:pt>
                <c:pt idx="318">
                  <c:v>47300</c:v>
                </c:pt>
                <c:pt idx="319">
                  <c:v>47900</c:v>
                </c:pt>
                <c:pt idx="320">
                  <c:v>49000</c:v>
                </c:pt>
                <c:pt idx="321">
                  <c:v>47100</c:v>
                </c:pt>
                <c:pt idx="322">
                  <c:v>47200</c:v>
                </c:pt>
                <c:pt idx="323">
                  <c:v>46700</c:v>
                </c:pt>
                <c:pt idx="324">
                  <c:v>45900</c:v>
                </c:pt>
                <c:pt idx="325">
                  <c:v>47200</c:v>
                </c:pt>
                <c:pt idx="326">
                  <c:v>48200</c:v>
                </c:pt>
                <c:pt idx="327">
                  <c:v>49000</c:v>
                </c:pt>
                <c:pt idx="328">
                  <c:v>49200</c:v>
                </c:pt>
                <c:pt idx="329">
                  <c:v>50100</c:v>
                </c:pt>
                <c:pt idx="330">
                  <c:v>50900</c:v>
                </c:pt>
                <c:pt idx="331">
                  <c:v>51500</c:v>
                </c:pt>
                <c:pt idx="332">
                  <c:v>50500</c:v>
                </c:pt>
                <c:pt idx="333">
                  <c:v>51600</c:v>
                </c:pt>
                <c:pt idx="334">
                  <c:v>50500</c:v>
                </c:pt>
                <c:pt idx="335">
                  <c:v>50700</c:v>
                </c:pt>
                <c:pt idx="336">
                  <c:v>51000</c:v>
                </c:pt>
                <c:pt idx="337">
                  <c:v>51700</c:v>
                </c:pt>
                <c:pt idx="338">
                  <c:v>51800</c:v>
                </c:pt>
                <c:pt idx="339">
                  <c:v>50800</c:v>
                </c:pt>
                <c:pt idx="340">
                  <c:v>52200</c:v>
                </c:pt>
                <c:pt idx="341">
                  <c:v>52100</c:v>
                </c:pt>
                <c:pt idx="342">
                  <c:v>51200</c:v>
                </c:pt>
                <c:pt idx="343">
                  <c:v>51000</c:v>
                </c:pt>
                <c:pt idx="344">
                  <c:v>52000</c:v>
                </c:pt>
                <c:pt idx="345">
                  <c:v>51400</c:v>
                </c:pt>
                <c:pt idx="346">
                  <c:v>49400</c:v>
                </c:pt>
                <c:pt idx="347">
                  <c:v>49100</c:v>
                </c:pt>
                <c:pt idx="348">
                  <c:v>49900</c:v>
                </c:pt>
                <c:pt idx="349">
                  <c:v>51000</c:v>
                </c:pt>
                <c:pt idx="350">
                  <c:v>50700</c:v>
                </c:pt>
                <c:pt idx="351">
                  <c:v>50200</c:v>
                </c:pt>
                <c:pt idx="352">
                  <c:v>51600</c:v>
                </c:pt>
                <c:pt idx="353">
                  <c:v>53300</c:v>
                </c:pt>
                <c:pt idx="354">
                  <c:v>52700</c:v>
                </c:pt>
                <c:pt idx="355">
                  <c:v>52400</c:v>
                </c:pt>
                <c:pt idx="356">
                  <c:v>52500</c:v>
                </c:pt>
                <c:pt idx="357">
                  <c:v>50800</c:v>
                </c:pt>
                <c:pt idx="358">
                  <c:v>49300</c:v>
                </c:pt>
                <c:pt idx="359">
                  <c:v>48500</c:v>
                </c:pt>
                <c:pt idx="360">
                  <c:v>47800</c:v>
                </c:pt>
                <c:pt idx="361">
                  <c:v>48700</c:v>
                </c:pt>
                <c:pt idx="362">
                  <c:v>47900</c:v>
                </c:pt>
                <c:pt idx="363">
                  <c:v>48300</c:v>
                </c:pt>
                <c:pt idx="364">
                  <c:v>49900</c:v>
                </c:pt>
                <c:pt idx="365">
                  <c:v>49400</c:v>
                </c:pt>
                <c:pt idx="366">
                  <c:v>49200</c:v>
                </c:pt>
                <c:pt idx="367">
                  <c:v>49200</c:v>
                </c:pt>
                <c:pt idx="368">
                  <c:v>46500</c:v>
                </c:pt>
                <c:pt idx="369">
                  <c:v>44800</c:v>
                </c:pt>
                <c:pt idx="370">
                  <c:v>45700</c:v>
                </c:pt>
                <c:pt idx="371">
                  <c:v>46000</c:v>
                </c:pt>
                <c:pt idx="372">
                  <c:v>48000</c:v>
                </c:pt>
                <c:pt idx="373">
                  <c:v>47900</c:v>
                </c:pt>
                <c:pt idx="374">
                  <c:v>47400</c:v>
                </c:pt>
                <c:pt idx="375">
                  <c:v>47000</c:v>
                </c:pt>
                <c:pt idx="376">
                  <c:v>46400</c:v>
                </c:pt>
                <c:pt idx="377">
                  <c:v>46400</c:v>
                </c:pt>
                <c:pt idx="378">
                  <c:v>44200</c:v>
                </c:pt>
                <c:pt idx="379">
                  <c:v>45000</c:v>
                </c:pt>
                <c:pt idx="380">
                  <c:v>45200</c:v>
                </c:pt>
                <c:pt idx="381">
                  <c:v>45600</c:v>
                </c:pt>
                <c:pt idx="382">
                  <c:v>46600</c:v>
                </c:pt>
                <c:pt idx="383">
                  <c:v>46100</c:v>
                </c:pt>
                <c:pt idx="384">
                  <c:v>46000</c:v>
                </c:pt>
                <c:pt idx="385">
                  <c:v>45800</c:v>
                </c:pt>
                <c:pt idx="386">
                  <c:v>46200</c:v>
                </c:pt>
                <c:pt idx="387">
                  <c:v>46200</c:v>
                </c:pt>
                <c:pt idx="388">
                  <c:v>47100</c:v>
                </c:pt>
                <c:pt idx="389">
                  <c:v>48700</c:v>
                </c:pt>
                <c:pt idx="390">
                  <c:v>51700</c:v>
                </c:pt>
                <c:pt idx="391">
                  <c:v>51900</c:v>
                </c:pt>
                <c:pt idx="392">
                  <c:v>50500</c:v>
                </c:pt>
                <c:pt idx="393">
                  <c:v>50700</c:v>
                </c:pt>
                <c:pt idx="394">
                  <c:v>51200</c:v>
                </c:pt>
                <c:pt idx="395">
                  <c:v>50400</c:v>
                </c:pt>
                <c:pt idx="396">
                  <c:v>50900</c:v>
                </c:pt>
                <c:pt idx="397">
                  <c:v>50600</c:v>
                </c:pt>
                <c:pt idx="398">
                  <c:v>51000</c:v>
                </c:pt>
                <c:pt idx="399">
                  <c:v>52200</c:v>
                </c:pt>
                <c:pt idx="400">
                  <c:v>50800</c:v>
                </c:pt>
                <c:pt idx="401">
                  <c:v>51900</c:v>
                </c:pt>
                <c:pt idx="402">
                  <c:v>51600</c:v>
                </c:pt>
                <c:pt idx="403">
                  <c:v>50700</c:v>
                </c:pt>
                <c:pt idx="404">
                  <c:v>51300</c:v>
                </c:pt>
                <c:pt idx="405">
                  <c:v>49700</c:v>
                </c:pt>
                <c:pt idx="406">
                  <c:v>50500</c:v>
                </c:pt>
                <c:pt idx="407">
                  <c:v>49200</c:v>
                </c:pt>
                <c:pt idx="408">
                  <c:v>49400</c:v>
                </c:pt>
                <c:pt idx="409">
                  <c:v>49500</c:v>
                </c:pt>
                <c:pt idx="410">
                  <c:v>48000</c:v>
                </c:pt>
                <c:pt idx="411">
                  <c:v>48900</c:v>
                </c:pt>
                <c:pt idx="412">
                  <c:v>51400</c:v>
                </c:pt>
                <c:pt idx="413">
                  <c:v>53100</c:v>
                </c:pt>
                <c:pt idx="414">
                  <c:v>53000</c:v>
                </c:pt>
                <c:pt idx="415">
                  <c:v>54100</c:v>
                </c:pt>
                <c:pt idx="416">
                  <c:v>54100</c:v>
                </c:pt>
                <c:pt idx="417">
                  <c:v>54000</c:v>
                </c:pt>
                <c:pt idx="418">
                  <c:v>54400</c:v>
                </c:pt>
                <c:pt idx="419">
                  <c:v>54400</c:v>
                </c:pt>
                <c:pt idx="420">
                  <c:v>55000</c:v>
                </c:pt>
                <c:pt idx="421">
                  <c:v>56000</c:v>
                </c:pt>
                <c:pt idx="422">
                  <c:v>55500</c:v>
                </c:pt>
                <c:pt idx="423">
                  <c:v>57300</c:v>
                </c:pt>
                <c:pt idx="424">
                  <c:v>57200</c:v>
                </c:pt>
                <c:pt idx="425">
                  <c:v>55600</c:v>
                </c:pt>
                <c:pt idx="426">
                  <c:v>55300</c:v>
                </c:pt>
                <c:pt idx="427">
                  <c:v>56000</c:v>
                </c:pt>
                <c:pt idx="428">
                  <c:v>51900</c:v>
                </c:pt>
                <c:pt idx="429">
                  <c:v>48300</c:v>
                </c:pt>
                <c:pt idx="430">
                  <c:v>49900</c:v>
                </c:pt>
                <c:pt idx="431">
                  <c:v>51200</c:v>
                </c:pt>
                <c:pt idx="432">
                  <c:v>49900</c:v>
                </c:pt>
                <c:pt idx="433">
                  <c:v>50000</c:v>
                </c:pt>
                <c:pt idx="434">
                  <c:v>51900</c:v>
                </c:pt>
                <c:pt idx="435">
                  <c:v>52200</c:v>
                </c:pt>
                <c:pt idx="436">
                  <c:v>53000</c:v>
                </c:pt>
                <c:pt idx="437">
                  <c:v>53400</c:v>
                </c:pt>
                <c:pt idx="438">
                  <c:v>54300</c:v>
                </c:pt>
                <c:pt idx="439">
                  <c:v>54500</c:v>
                </c:pt>
                <c:pt idx="440">
                  <c:v>53500</c:v>
                </c:pt>
                <c:pt idx="441">
                  <c:v>53900</c:v>
                </c:pt>
                <c:pt idx="442">
                  <c:v>52200</c:v>
                </c:pt>
                <c:pt idx="443">
                  <c:v>51900</c:v>
                </c:pt>
                <c:pt idx="444">
                  <c:v>52000</c:v>
                </c:pt>
                <c:pt idx="445">
                  <c:v>51800</c:v>
                </c:pt>
                <c:pt idx="446">
                  <c:v>52000</c:v>
                </c:pt>
                <c:pt idx="447">
                  <c:v>52300</c:v>
                </c:pt>
                <c:pt idx="448">
                  <c:v>51900</c:v>
                </c:pt>
                <c:pt idx="449">
                  <c:v>51500</c:v>
                </c:pt>
                <c:pt idx="450">
                  <c:v>51700</c:v>
                </c:pt>
                <c:pt idx="451">
                  <c:v>52700</c:v>
                </c:pt>
                <c:pt idx="452">
                  <c:v>49800</c:v>
                </c:pt>
                <c:pt idx="453">
                  <c:v>46900</c:v>
                </c:pt>
                <c:pt idx="454">
                  <c:v>46900</c:v>
                </c:pt>
                <c:pt idx="455">
                  <c:v>47900</c:v>
                </c:pt>
                <c:pt idx="456">
                  <c:v>48200</c:v>
                </c:pt>
                <c:pt idx="457">
                  <c:v>46600</c:v>
                </c:pt>
                <c:pt idx="458">
                  <c:v>46600</c:v>
                </c:pt>
                <c:pt idx="459">
                  <c:v>47500</c:v>
                </c:pt>
                <c:pt idx="460">
                  <c:v>47200</c:v>
                </c:pt>
                <c:pt idx="461">
                  <c:v>47400</c:v>
                </c:pt>
                <c:pt idx="462">
                  <c:v>48000</c:v>
                </c:pt>
                <c:pt idx="463">
                  <c:v>50000</c:v>
                </c:pt>
                <c:pt idx="464">
                  <c:v>48700</c:v>
                </c:pt>
                <c:pt idx="465">
                  <c:v>47000</c:v>
                </c:pt>
                <c:pt idx="466">
                  <c:v>46600</c:v>
                </c:pt>
                <c:pt idx="467">
                  <c:v>48300</c:v>
                </c:pt>
                <c:pt idx="468">
                  <c:v>47500</c:v>
                </c:pt>
                <c:pt idx="469">
                  <c:v>45900</c:v>
                </c:pt>
                <c:pt idx="470">
                  <c:v>47200</c:v>
                </c:pt>
                <c:pt idx="471">
                  <c:v>47600</c:v>
                </c:pt>
                <c:pt idx="472">
                  <c:v>49700</c:v>
                </c:pt>
                <c:pt idx="473">
                  <c:v>50000</c:v>
                </c:pt>
                <c:pt idx="474">
                  <c:v>50100</c:v>
                </c:pt>
                <c:pt idx="475">
                  <c:v>48700</c:v>
                </c:pt>
                <c:pt idx="476">
                  <c:v>48600</c:v>
                </c:pt>
                <c:pt idx="477">
                  <c:v>49200</c:v>
                </c:pt>
                <c:pt idx="478">
                  <c:v>49500</c:v>
                </c:pt>
                <c:pt idx="479">
                  <c:v>48900</c:v>
                </c:pt>
                <c:pt idx="480">
                  <c:v>47700</c:v>
                </c:pt>
                <c:pt idx="481">
                  <c:v>47700</c:v>
                </c:pt>
                <c:pt idx="482">
                  <c:v>46600</c:v>
                </c:pt>
                <c:pt idx="483">
                  <c:v>46400</c:v>
                </c:pt>
                <c:pt idx="484">
                  <c:v>46800</c:v>
                </c:pt>
                <c:pt idx="485">
                  <c:v>44700</c:v>
                </c:pt>
                <c:pt idx="486">
                  <c:v>45200</c:v>
                </c:pt>
                <c:pt idx="487">
                  <c:v>46200</c:v>
                </c:pt>
                <c:pt idx="488">
                  <c:v>47900</c:v>
                </c:pt>
                <c:pt idx="489">
                  <c:v>49300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A-4824-9ECA-62C9528CEE01}"/>
            </c:ext>
          </c:extLst>
        </c:ser>
        <c:ser>
          <c:idx val="1"/>
          <c:order val="1"/>
          <c:spPr>
            <a:ln>
              <a:solidFill>
                <a:srgbClr val="90C943"/>
              </a:solidFill>
            </a:ln>
          </c:spPr>
          <c:marker>
            <c:symbol val="none"/>
          </c:marker>
          <c:cat>
            <c:numRef>
              <c:f>Sheet1!$A$4:$A$493</c:f>
              <c:numCache>
                <c:formatCode>m/d/yyyy</c:formatCode>
                <c:ptCount val="490"/>
                <c:pt idx="0">
                  <c:v>43413</c:v>
                </c:pt>
                <c:pt idx="1">
                  <c:v>43412</c:v>
                </c:pt>
                <c:pt idx="2">
                  <c:v>43411</c:v>
                </c:pt>
                <c:pt idx="3">
                  <c:v>43410</c:v>
                </c:pt>
                <c:pt idx="4">
                  <c:v>43409</c:v>
                </c:pt>
                <c:pt idx="5">
                  <c:v>43406</c:v>
                </c:pt>
                <c:pt idx="6">
                  <c:v>43405</c:v>
                </c:pt>
                <c:pt idx="7">
                  <c:v>43404</c:v>
                </c:pt>
                <c:pt idx="8">
                  <c:v>43403</c:v>
                </c:pt>
                <c:pt idx="9">
                  <c:v>43402</c:v>
                </c:pt>
                <c:pt idx="10">
                  <c:v>43399</c:v>
                </c:pt>
                <c:pt idx="11">
                  <c:v>43398</c:v>
                </c:pt>
                <c:pt idx="12">
                  <c:v>43397</c:v>
                </c:pt>
                <c:pt idx="13">
                  <c:v>43396</c:v>
                </c:pt>
                <c:pt idx="14">
                  <c:v>43395</c:v>
                </c:pt>
                <c:pt idx="15">
                  <c:v>43392</c:v>
                </c:pt>
                <c:pt idx="16">
                  <c:v>43391</c:v>
                </c:pt>
                <c:pt idx="17">
                  <c:v>43390</c:v>
                </c:pt>
                <c:pt idx="18">
                  <c:v>43389</c:v>
                </c:pt>
                <c:pt idx="19">
                  <c:v>43388</c:v>
                </c:pt>
                <c:pt idx="20">
                  <c:v>43385</c:v>
                </c:pt>
                <c:pt idx="21">
                  <c:v>43384</c:v>
                </c:pt>
                <c:pt idx="22">
                  <c:v>43383</c:v>
                </c:pt>
                <c:pt idx="23">
                  <c:v>43381</c:v>
                </c:pt>
                <c:pt idx="24">
                  <c:v>43378</c:v>
                </c:pt>
                <c:pt idx="25">
                  <c:v>43377</c:v>
                </c:pt>
                <c:pt idx="26">
                  <c:v>43375</c:v>
                </c:pt>
                <c:pt idx="27">
                  <c:v>43374</c:v>
                </c:pt>
                <c:pt idx="28">
                  <c:v>43371</c:v>
                </c:pt>
                <c:pt idx="29">
                  <c:v>43370</c:v>
                </c:pt>
                <c:pt idx="30">
                  <c:v>43364</c:v>
                </c:pt>
                <c:pt idx="31">
                  <c:v>43363</c:v>
                </c:pt>
                <c:pt idx="32">
                  <c:v>43362</c:v>
                </c:pt>
                <c:pt idx="33">
                  <c:v>43361</c:v>
                </c:pt>
                <c:pt idx="34">
                  <c:v>43360</c:v>
                </c:pt>
                <c:pt idx="35">
                  <c:v>43357</c:v>
                </c:pt>
                <c:pt idx="36">
                  <c:v>43356</c:v>
                </c:pt>
                <c:pt idx="37">
                  <c:v>43355</c:v>
                </c:pt>
                <c:pt idx="38">
                  <c:v>43354</c:v>
                </c:pt>
                <c:pt idx="39">
                  <c:v>43353</c:v>
                </c:pt>
                <c:pt idx="40">
                  <c:v>43350</c:v>
                </c:pt>
                <c:pt idx="41">
                  <c:v>43349</c:v>
                </c:pt>
                <c:pt idx="42">
                  <c:v>43348</c:v>
                </c:pt>
                <c:pt idx="43">
                  <c:v>43347</c:v>
                </c:pt>
                <c:pt idx="44">
                  <c:v>43346</c:v>
                </c:pt>
                <c:pt idx="45">
                  <c:v>43343</c:v>
                </c:pt>
                <c:pt idx="46">
                  <c:v>43342</c:v>
                </c:pt>
                <c:pt idx="47">
                  <c:v>43341</c:v>
                </c:pt>
                <c:pt idx="48">
                  <c:v>43340</c:v>
                </c:pt>
                <c:pt idx="49">
                  <c:v>43339</c:v>
                </c:pt>
                <c:pt idx="50">
                  <c:v>43336</c:v>
                </c:pt>
                <c:pt idx="51">
                  <c:v>43335</c:v>
                </c:pt>
                <c:pt idx="52">
                  <c:v>43334</c:v>
                </c:pt>
                <c:pt idx="53">
                  <c:v>43333</c:v>
                </c:pt>
                <c:pt idx="54">
                  <c:v>43332</c:v>
                </c:pt>
                <c:pt idx="55">
                  <c:v>43329</c:v>
                </c:pt>
                <c:pt idx="56">
                  <c:v>43328</c:v>
                </c:pt>
                <c:pt idx="57">
                  <c:v>43326</c:v>
                </c:pt>
                <c:pt idx="58">
                  <c:v>43325</c:v>
                </c:pt>
                <c:pt idx="59">
                  <c:v>43322</c:v>
                </c:pt>
                <c:pt idx="60">
                  <c:v>43321</c:v>
                </c:pt>
                <c:pt idx="61">
                  <c:v>43320</c:v>
                </c:pt>
                <c:pt idx="62">
                  <c:v>43319</c:v>
                </c:pt>
                <c:pt idx="63">
                  <c:v>43318</c:v>
                </c:pt>
                <c:pt idx="64">
                  <c:v>43315</c:v>
                </c:pt>
                <c:pt idx="65">
                  <c:v>43314</c:v>
                </c:pt>
                <c:pt idx="66">
                  <c:v>43313</c:v>
                </c:pt>
                <c:pt idx="67">
                  <c:v>43312</c:v>
                </c:pt>
                <c:pt idx="68">
                  <c:v>43311</c:v>
                </c:pt>
                <c:pt idx="69">
                  <c:v>43308</c:v>
                </c:pt>
                <c:pt idx="70">
                  <c:v>43307</c:v>
                </c:pt>
                <c:pt idx="71">
                  <c:v>43306</c:v>
                </c:pt>
                <c:pt idx="72">
                  <c:v>43305</c:v>
                </c:pt>
                <c:pt idx="73">
                  <c:v>43304</c:v>
                </c:pt>
                <c:pt idx="74">
                  <c:v>43301</c:v>
                </c:pt>
                <c:pt idx="75">
                  <c:v>43300</c:v>
                </c:pt>
                <c:pt idx="76">
                  <c:v>43299</c:v>
                </c:pt>
                <c:pt idx="77">
                  <c:v>43298</c:v>
                </c:pt>
                <c:pt idx="78">
                  <c:v>43297</c:v>
                </c:pt>
                <c:pt idx="79">
                  <c:v>43294</c:v>
                </c:pt>
                <c:pt idx="80">
                  <c:v>43293</c:v>
                </c:pt>
                <c:pt idx="81">
                  <c:v>43292</c:v>
                </c:pt>
                <c:pt idx="82">
                  <c:v>43291</c:v>
                </c:pt>
                <c:pt idx="83">
                  <c:v>43290</c:v>
                </c:pt>
                <c:pt idx="84">
                  <c:v>43287</c:v>
                </c:pt>
                <c:pt idx="85">
                  <c:v>43286</c:v>
                </c:pt>
                <c:pt idx="86">
                  <c:v>43285</c:v>
                </c:pt>
                <c:pt idx="87">
                  <c:v>43284</c:v>
                </c:pt>
                <c:pt idx="88">
                  <c:v>43283</c:v>
                </c:pt>
                <c:pt idx="89">
                  <c:v>43280</c:v>
                </c:pt>
                <c:pt idx="90">
                  <c:v>43279</c:v>
                </c:pt>
                <c:pt idx="91">
                  <c:v>43278</c:v>
                </c:pt>
                <c:pt idx="92">
                  <c:v>43277</c:v>
                </c:pt>
                <c:pt idx="93">
                  <c:v>43276</c:v>
                </c:pt>
                <c:pt idx="94">
                  <c:v>43273</c:v>
                </c:pt>
                <c:pt idx="95">
                  <c:v>43272</c:v>
                </c:pt>
                <c:pt idx="96">
                  <c:v>43271</c:v>
                </c:pt>
                <c:pt idx="97">
                  <c:v>43270</c:v>
                </c:pt>
                <c:pt idx="98">
                  <c:v>43269</c:v>
                </c:pt>
                <c:pt idx="99">
                  <c:v>43266</c:v>
                </c:pt>
                <c:pt idx="100">
                  <c:v>43265</c:v>
                </c:pt>
                <c:pt idx="101">
                  <c:v>43263</c:v>
                </c:pt>
                <c:pt idx="102">
                  <c:v>43262</c:v>
                </c:pt>
                <c:pt idx="103">
                  <c:v>43259</c:v>
                </c:pt>
                <c:pt idx="104">
                  <c:v>43258</c:v>
                </c:pt>
                <c:pt idx="105">
                  <c:v>43256</c:v>
                </c:pt>
                <c:pt idx="106">
                  <c:v>43255</c:v>
                </c:pt>
                <c:pt idx="107">
                  <c:v>43252</c:v>
                </c:pt>
                <c:pt idx="108">
                  <c:v>43251</c:v>
                </c:pt>
                <c:pt idx="109">
                  <c:v>43250</c:v>
                </c:pt>
                <c:pt idx="110">
                  <c:v>43249</c:v>
                </c:pt>
                <c:pt idx="111">
                  <c:v>43248</c:v>
                </c:pt>
                <c:pt idx="112">
                  <c:v>43245</c:v>
                </c:pt>
                <c:pt idx="113">
                  <c:v>43244</c:v>
                </c:pt>
                <c:pt idx="114">
                  <c:v>43243</c:v>
                </c:pt>
                <c:pt idx="115">
                  <c:v>43241</c:v>
                </c:pt>
                <c:pt idx="116">
                  <c:v>43238</c:v>
                </c:pt>
                <c:pt idx="117">
                  <c:v>43237</c:v>
                </c:pt>
                <c:pt idx="118">
                  <c:v>43236</c:v>
                </c:pt>
                <c:pt idx="119">
                  <c:v>43235</c:v>
                </c:pt>
                <c:pt idx="120">
                  <c:v>43234</c:v>
                </c:pt>
                <c:pt idx="121">
                  <c:v>43231</c:v>
                </c:pt>
                <c:pt idx="122">
                  <c:v>43230</c:v>
                </c:pt>
                <c:pt idx="123">
                  <c:v>43229</c:v>
                </c:pt>
                <c:pt idx="124">
                  <c:v>43228</c:v>
                </c:pt>
                <c:pt idx="125">
                  <c:v>43224</c:v>
                </c:pt>
                <c:pt idx="126">
                  <c:v>43223</c:v>
                </c:pt>
                <c:pt idx="127">
                  <c:v>43222</c:v>
                </c:pt>
                <c:pt idx="128">
                  <c:v>43220</c:v>
                </c:pt>
                <c:pt idx="129">
                  <c:v>43217</c:v>
                </c:pt>
                <c:pt idx="130">
                  <c:v>43216</c:v>
                </c:pt>
                <c:pt idx="131">
                  <c:v>43215</c:v>
                </c:pt>
                <c:pt idx="132">
                  <c:v>43214</c:v>
                </c:pt>
                <c:pt idx="133">
                  <c:v>43213</c:v>
                </c:pt>
                <c:pt idx="134">
                  <c:v>43210</c:v>
                </c:pt>
                <c:pt idx="135">
                  <c:v>43209</c:v>
                </c:pt>
                <c:pt idx="136">
                  <c:v>43208</c:v>
                </c:pt>
                <c:pt idx="137">
                  <c:v>43207</c:v>
                </c:pt>
                <c:pt idx="138">
                  <c:v>43206</c:v>
                </c:pt>
                <c:pt idx="139">
                  <c:v>43203</c:v>
                </c:pt>
                <c:pt idx="140">
                  <c:v>43202</c:v>
                </c:pt>
                <c:pt idx="141">
                  <c:v>43201</c:v>
                </c:pt>
                <c:pt idx="142">
                  <c:v>43200</c:v>
                </c:pt>
                <c:pt idx="143">
                  <c:v>43199</c:v>
                </c:pt>
                <c:pt idx="144">
                  <c:v>43196</c:v>
                </c:pt>
                <c:pt idx="145">
                  <c:v>43195</c:v>
                </c:pt>
                <c:pt idx="146">
                  <c:v>43194</c:v>
                </c:pt>
                <c:pt idx="147">
                  <c:v>43193</c:v>
                </c:pt>
                <c:pt idx="148">
                  <c:v>43192</c:v>
                </c:pt>
                <c:pt idx="149">
                  <c:v>43189</c:v>
                </c:pt>
                <c:pt idx="150">
                  <c:v>43188</c:v>
                </c:pt>
                <c:pt idx="151">
                  <c:v>43187</c:v>
                </c:pt>
                <c:pt idx="152">
                  <c:v>43186</c:v>
                </c:pt>
                <c:pt idx="153">
                  <c:v>43185</c:v>
                </c:pt>
                <c:pt idx="154">
                  <c:v>43182</c:v>
                </c:pt>
                <c:pt idx="155">
                  <c:v>43181</c:v>
                </c:pt>
                <c:pt idx="156">
                  <c:v>43180</c:v>
                </c:pt>
                <c:pt idx="157">
                  <c:v>43179</c:v>
                </c:pt>
                <c:pt idx="158">
                  <c:v>43178</c:v>
                </c:pt>
                <c:pt idx="159">
                  <c:v>43175</c:v>
                </c:pt>
                <c:pt idx="160">
                  <c:v>43174</c:v>
                </c:pt>
                <c:pt idx="161">
                  <c:v>43173</c:v>
                </c:pt>
                <c:pt idx="162">
                  <c:v>43172</c:v>
                </c:pt>
                <c:pt idx="163">
                  <c:v>43171</c:v>
                </c:pt>
                <c:pt idx="164">
                  <c:v>43168</c:v>
                </c:pt>
                <c:pt idx="165">
                  <c:v>43167</c:v>
                </c:pt>
                <c:pt idx="166">
                  <c:v>43166</c:v>
                </c:pt>
                <c:pt idx="167">
                  <c:v>43165</c:v>
                </c:pt>
                <c:pt idx="168">
                  <c:v>43164</c:v>
                </c:pt>
                <c:pt idx="169">
                  <c:v>43161</c:v>
                </c:pt>
                <c:pt idx="170">
                  <c:v>43159</c:v>
                </c:pt>
                <c:pt idx="171">
                  <c:v>43158</c:v>
                </c:pt>
                <c:pt idx="172">
                  <c:v>43157</c:v>
                </c:pt>
                <c:pt idx="173">
                  <c:v>43154</c:v>
                </c:pt>
                <c:pt idx="174">
                  <c:v>43153</c:v>
                </c:pt>
                <c:pt idx="175">
                  <c:v>43152</c:v>
                </c:pt>
                <c:pt idx="176">
                  <c:v>43151</c:v>
                </c:pt>
                <c:pt idx="177">
                  <c:v>43150</c:v>
                </c:pt>
                <c:pt idx="178">
                  <c:v>43145</c:v>
                </c:pt>
                <c:pt idx="179">
                  <c:v>43144</c:v>
                </c:pt>
                <c:pt idx="180">
                  <c:v>43143</c:v>
                </c:pt>
                <c:pt idx="181">
                  <c:v>43140</c:v>
                </c:pt>
                <c:pt idx="182">
                  <c:v>43139</c:v>
                </c:pt>
                <c:pt idx="183">
                  <c:v>43138</c:v>
                </c:pt>
                <c:pt idx="184">
                  <c:v>43137</c:v>
                </c:pt>
                <c:pt idx="185">
                  <c:v>43136</c:v>
                </c:pt>
                <c:pt idx="186">
                  <c:v>43133</c:v>
                </c:pt>
                <c:pt idx="187">
                  <c:v>43132</c:v>
                </c:pt>
                <c:pt idx="188">
                  <c:v>43131</c:v>
                </c:pt>
                <c:pt idx="189">
                  <c:v>43130</c:v>
                </c:pt>
                <c:pt idx="190">
                  <c:v>43129</c:v>
                </c:pt>
                <c:pt idx="191">
                  <c:v>43126</c:v>
                </c:pt>
                <c:pt idx="192">
                  <c:v>43125</c:v>
                </c:pt>
                <c:pt idx="193">
                  <c:v>43124</c:v>
                </c:pt>
                <c:pt idx="194">
                  <c:v>43123</c:v>
                </c:pt>
                <c:pt idx="195">
                  <c:v>43122</c:v>
                </c:pt>
                <c:pt idx="196">
                  <c:v>43119</c:v>
                </c:pt>
                <c:pt idx="197">
                  <c:v>43118</c:v>
                </c:pt>
                <c:pt idx="198">
                  <c:v>43117</c:v>
                </c:pt>
                <c:pt idx="199">
                  <c:v>43116</c:v>
                </c:pt>
                <c:pt idx="200">
                  <c:v>43115</c:v>
                </c:pt>
                <c:pt idx="201">
                  <c:v>43112</c:v>
                </c:pt>
                <c:pt idx="202">
                  <c:v>43111</c:v>
                </c:pt>
                <c:pt idx="203">
                  <c:v>43110</c:v>
                </c:pt>
                <c:pt idx="204">
                  <c:v>43109</c:v>
                </c:pt>
                <c:pt idx="205">
                  <c:v>43108</c:v>
                </c:pt>
                <c:pt idx="206">
                  <c:v>43105</c:v>
                </c:pt>
                <c:pt idx="207">
                  <c:v>43104</c:v>
                </c:pt>
                <c:pt idx="208">
                  <c:v>43103</c:v>
                </c:pt>
                <c:pt idx="209">
                  <c:v>43102</c:v>
                </c:pt>
                <c:pt idx="210">
                  <c:v>43097</c:v>
                </c:pt>
                <c:pt idx="211">
                  <c:v>43096</c:v>
                </c:pt>
                <c:pt idx="212">
                  <c:v>43095</c:v>
                </c:pt>
                <c:pt idx="213">
                  <c:v>43091</c:v>
                </c:pt>
                <c:pt idx="214">
                  <c:v>43090</c:v>
                </c:pt>
                <c:pt idx="215">
                  <c:v>43089</c:v>
                </c:pt>
                <c:pt idx="216">
                  <c:v>43088</c:v>
                </c:pt>
                <c:pt idx="217">
                  <c:v>43087</c:v>
                </c:pt>
                <c:pt idx="218">
                  <c:v>43084</c:v>
                </c:pt>
                <c:pt idx="219">
                  <c:v>43083</c:v>
                </c:pt>
                <c:pt idx="220">
                  <c:v>43082</c:v>
                </c:pt>
                <c:pt idx="221">
                  <c:v>43081</c:v>
                </c:pt>
                <c:pt idx="222">
                  <c:v>43080</c:v>
                </c:pt>
                <c:pt idx="223">
                  <c:v>43077</c:v>
                </c:pt>
                <c:pt idx="224">
                  <c:v>43076</c:v>
                </c:pt>
                <c:pt idx="225">
                  <c:v>43075</c:v>
                </c:pt>
                <c:pt idx="226">
                  <c:v>43074</c:v>
                </c:pt>
                <c:pt idx="227">
                  <c:v>43073</c:v>
                </c:pt>
                <c:pt idx="228">
                  <c:v>43070</c:v>
                </c:pt>
                <c:pt idx="229">
                  <c:v>43069</c:v>
                </c:pt>
                <c:pt idx="230">
                  <c:v>43068</c:v>
                </c:pt>
                <c:pt idx="231">
                  <c:v>43067</c:v>
                </c:pt>
                <c:pt idx="232">
                  <c:v>43066</c:v>
                </c:pt>
                <c:pt idx="233">
                  <c:v>43063</c:v>
                </c:pt>
                <c:pt idx="234">
                  <c:v>43062</c:v>
                </c:pt>
                <c:pt idx="235">
                  <c:v>43061</c:v>
                </c:pt>
                <c:pt idx="236">
                  <c:v>43060</c:v>
                </c:pt>
                <c:pt idx="237">
                  <c:v>43059</c:v>
                </c:pt>
                <c:pt idx="238">
                  <c:v>43056</c:v>
                </c:pt>
                <c:pt idx="239">
                  <c:v>43055</c:v>
                </c:pt>
                <c:pt idx="240">
                  <c:v>43054</c:v>
                </c:pt>
                <c:pt idx="241">
                  <c:v>43053</c:v>
                </c:pt>
                <c:pt idx="242">
                  <c:v>43052</c:v>
                </c:pt>
                <c:pt idx="243">
                  <c:v>43049</c:v>
                </c:pt>
                <c:pt idx="244">
                  <c:v>43048</c:v>
                </c:pt>
                <c:pt idx="245">
                  <c:v>43047</c:v>
                </c:pt>
                <c:pt idx="246">
                  <c:v>43046</c:v>
                </c:pt>
                <c:pt idx="247">
                  <c:v>43045</c:v>
                </c:pt>
                <c:pt idx="248">
                  <c:v>43042</c:v>
                </c:pt>
                <c:pt idx="249">
                  <c:v>43041</c:v>
                </c:pt>
                <c:pt idx="250">
                  <c:v>43040</c:v>
                </c:pt>
                <c:pt idx="251">
                  <c:v>43039</c:v>
                </c:pt>
                <c:pt idx="252">
                  <c:v>43038</c:v>
                </c:pt>
                <c:pt idx="253">
                  <c:v>43035</c:v>
                </c:pt>
                <c:pt idx="254">
                  <c:v>43034</c:v>
                </c:pt>
                <c:pt idx="255">
                  <c:v>43033</c:v>
                </c:pt>
                <c:pt idx="256">
                  <c:v>43032</c:v>
                </c:pt>
                <c:pt idx="257">
                  <c:v>43031</c:v>
                </c:pt>
                <c:pt idx="258">
                  <c:v>43028</c:v>
                </c:pt>
                <c:pt idx="259">
                  <c:v>43027</c:v>
                </c:pt>
                <c:pt idx="260">
                  <c:v>43026</c:v>
                </c:pt>
                <c:pt idx="261">
                  <c:v>43025</c:v>
                </c:pt>
                <c:pt idx="262">
                  <c:v>43024</c:v>
                </c:pt>
                <c:pt idx="263">
                  <c:v>43021</c:v>
                </c:pt>
                <c:pt idx="264">
                  <c:v>43020</c:v>
                </c:pt>
                <c:pt idx="265">
                  <c:v>43019</c:v>
                </c:pt>
                <c:pt idx="266">
                  <c:v>43018</c:v>
                </c:pt>
                <c:pt idx="267">
                  <c:v>43007</c:v>
                </c:pt>
                <c:pt idx="268">
                  <c:v>43006</c:v>
                </c:pt>
                <c:pt idx="269">
                  <c:v>43005</c:v>
                </c:pt>
                <c:pt idx="270">
                  <c:v>43004</c:v>
                </c:pt>
                <c:pt idx="271">
                  <c:v>43003</c:v>
                </c:pt>
                <c:pt idx="272">
                  <c:v>43000</c:v>
                </c:pt>
                <c:pt idx="273">
                  <c:v>42999</c:v>
                </c:pt>
                <c:pt idx="274">
                  <c:v>42998</c:v>
                </c:pt>
                <c:pt idx="275">
                  <c:v>42997</c:v>
                </c:pt>
                <c:pt idx="276">
                  <c:v>42996</c:v>
                </c:pt>
                <c:pt idx="277">
                  <c:v>42993</c:v>
                </c:pt>
                <c:pt idx="278">
                  <c:v>42992</c:v>
                </c:pt>
                <c:pt idx="279">
                  <c:v>42991</c:v>
                </c:pt>
                <c:pt idx="280">
                  <c:v>42990</c:v>
                </c:pt>
                <c:pt idx="281">
                  <c:v>42989</c:v>
                </c:pt>
                <c:pt idx="282">
                  <c:v>42986</c:v>
                </c:pt>
                <c:pt idx="283">
                  <c:v>42985</c:v>
                </c:pt>
                <c:pt idx="284">
                  <c:v>42984</c:v>
                </c:pt>
                <c:pt idx="285">
                  <c:v>42983</c:v>
                </c:pt>
                <c:pt idx="286">
                  <c:v>42982</c:v>
                </c:pt>
                <c:pt idx="287">
                  <c:v>42979</c:v>
                </c:pt>
                <c:pt idx="288">
                  <c:v>42978</c:v>
                </c:pt>
                <c:pt idx="289">
                  <c:v>42977</c:v>
                </c:pt>
                <c:pt idx="290">
                  <c:v>42976</c:v>
                </c:pt>
                <c:pt idx="291">
                  <c:v>42975</c:v>
                </c:pt>
                <c:pt idx="292">
                  <c:v>42972</c:v>
                </c:pt>
                <c:pt idx="293">
                  <c:v>42971</c:v>
                </c:pt>
                <c:pt idx="294">
                  <c:v>42970</c:v>
                </c:pt>
                <c:pt idx="295">
                  <c:v>42969</c:v>
                </c:pt>
                <c:pt idx="296">
                  <c:v>42968</c:v>
                </c:pt>
                <c:pt idx="297">
                  <c:v>42965</c:v>
                </c:pt>
                <c:pt idx="298">
                  <c:v>42964</c:v>
                </c:pt>
                <c:pt idx="299">
                  <c:v>42963</c:v>
                </c:pt>
                <c:pt idx="300">
                  <c:v>42961</c:v>
                </c:pt>
                <c:pt idx="301">
                  <c:v>42958</c:v>
                </c:pt>
                <c:pt idx="302">
                  <c:v>42957</c:v>
                </c:pt>
                <c:pt idx="303">
                  <c:v>42956</c:v>
                </c:pt>
                <c:pt idx="304">
                  <c:v>42955</c:v>
                </c:pt>
                <c:pt idx="305">
                  <c:v>42954</c:v>
                </c:pt>
                <c:pt idx="306">
                  <c:v>42951</c:v>
                </c:pt>
                <c:pt idx="307">
                  <c:v>42950</c:v>
                </c:pt>
                <c:pt idx="308">
                  <c:v>42949</c:v>
                </c:pt>
                <c:pt idx="309">
                  <c:v>42948</c:v>
                </c:pt>
                <c:pt idx="310">
                  <c:v>42947</c:v>
                </c:pt>
                <c:pt idx="311">
                  <c:v>42944</c:v>
                </c:pt>
                <c:pt idx="312">
                  <c:v>42943</c:v>
                </c:pt>
                <c:pt idx="313">
                  <c:v>42942</c:v>
                </c:pt>
                <c:pt idx="314">
                  <c:v>42941</c:v>
                </c:pt>
                <c:pt idx="315">
                  <c:v>42940</c:v>
                </c:pt>
                <c:pt idx="316">
                  <c:v>42937</c:v>
                </c:pt>
                <c:pt idx="317">
                  <c:v>42936</c:v>
                </c:pt>
                <c:pt idx="318">
                  <c:v>42935</c:v>
                </c:pt>
                <c:pt idx="319">
                  <c:v>42934</c:v>
                </c:pt>
                <c:pt idx="320">
                  <c:v>42933</c:v>
                </c:pt>
                <c:pt idx="321">
                  <c:v>42930</c:v>
                </c:pt>
                <c:pt idx="322">
                  <c:v>42929</c:v>
                </c:pt>
                <c:pt idx="323">
                  <c:v>42928</c:v>
                </c:pt>
                <c:pt idx="324">
                  <c:v>42927</c:v>
                </c:pt>
                <c:pt idx="325">
                  <c:v>42926</c:v>
                </c:pt>
                <c:pt idx="326">
                  <c:v>42923</c:v>
                </c:pt>
                <c:pt idx="327">
                  <c:v>42922</c:v>
                </c:pt>
                <c:pt idx="328">
                  <c:v>42921</c:v>
                </c:pt>
                <c:pt idx="329">
                  <c:v>42920</c:v>
                </c:pt>
                <c:pt idx="330">
                  <c:v>42919</c:v>
                </c:pt>
                <c:pt idx="331">
                  <c:v>42916</c:v>
                </c:pt>
                <c:pt idx="332">
                  <c:v>42915</c:v>
                </c:pt>
                <c:pt idx="333">
                  <c:v>42914</c:v>
                </c:pt>
                <c:pt idx="334">
                  <c:v>42913</c:v>
                </c:pt>
                <c:pt idx="335">
                  <c:v>42912</c:v>
                </c:pt>
                <c:pt idx="336">
                  <c:v>42909</c:v>
                </c:pt>
                <c:pt idx="337">
                  <c:v>42908</c:v>
                </c:pt>
                <c:pt idx="338">
                  <c:v>42907</c:v>
                </c:pt>
                <c:pt idx="339">
                  <c:v>42906</c:v>
                </c:pt>
                <c:pt idx="340">
                  <c:v>42905</c:v>
                </c:pt>
                <c:pt idx="341">
                  <c:v>42902</c:v>
                </c:pt>
                <c:pt idx="342">
                  <c:v>42901</c:v>
                </c:pt>
                <c:pt idx="343">
                  <c:v>42900</c:v>
                </c:pt>
                <c:pt idx="344">
                  <c:v>42899</c:v>
                </c:pt>
                <c:pt idx="345">
                  <c:v>42898</c:v>
                </c:pt>
                <c:pt idx="346">
                  <c:v>42895</c:v>
                </c:pt>
                <c:pt idx="347">
                  <c:v>42894</c:v>
                </c:pt>
                <c:pt idx="348">
                  <c:v>42893</c:v>
                </c:pt>
                <c:pt idx="349">
                  <c:v>42891</c:v>
                </c:pt>
                <c:pt idx="350">
                  <c:v>42888</c:v>
                </c:pt>
                <c:pt idx="351">
                  <c:v>42887</c:v>
                </c:pt>
                <c:pt idx="352">
                  <c:v>42886</c:v>
                </c:pt>
                <c:pt idx="353">
                  <c:v>42885</c:v>
                </c:pt>
                <c:pt idx="354">
                  <c:v>42884</c:v>
                </c:pt>
                <c:pt idx="355">
                  <c:v>42881</c:v>
                </c:pt>
                <c:pt idx="356">
                  <c:v>42880</c:v>
                </c:pt>
                <c:pt idx="357">
                  <c:v>42879</c:v>
                </c:pt>
                <c:pt idx="358">
                  <c:v>42878</c:v>
                </c:pt>
                <c:pt idx="359">
                  <c:v>42877</c:v>
                </c:pt>
                <c:pt idx="360">
                  <c:v>42874</c:v>
                </c:pt>
                <c:pt idx="361">
                  <c:v>42873</c:v>
                </c:pt>
                <c:pt idx="362">
                  <c:v>42872</c:v>
                </c:pt>
                <c:pt idx="363">
                  <c:v>42871</c:v>
                </c:pt>
                <c:pt idx="364">
                  <c:v>42870</c:v>
                </c:pt>
                <c:pt idx="365">
                  <c:v>42867</c:v>
                </c:pt>
                <c:pt idx="366">
                  <c:v>42866</c:v>
                </c:pt>
                <c:pt idx="367">
                  <c:v>42865</c:v>
                </c:pt>
                <c:pt idx="368">
                  <c:v>42863</c:v>
                </c:pt>
                <c:pt idx="369">
                  <c:v>42859</c:v>
                </c:pt>
                <c:pt idx="370">
                  <c:v>42857</c:v>
                </c:pt>
                <c:pt idx="371">
                  <c:v>42853</c:v>
                </c:pt>
                <c:pt idx="372">
                  <c:v>42852</c:v>
                </c:pt>
                <c:pt idx="373">
                  <c:v>42851</c:v>
                </c:pt>
                <c:pt idx="374">
                  <c:v>42850</c:v>
                </c:pt>
                <c:pt idx="375">
                  <c:v>42849</c:v>
                </c:pt>
                <c:pt idx="376">
                  <c:v>42846</c:v>
                </c:pt>
                <c:pt idx="377">
                  <c:v>42845</c:v>
                </c:pt>
                <c:pt idx="378">
                  <c:v>42844</c:v>
                </c:pt>
                <c:pt idx="379">
                  <c:v>42843</c:v>
                </c:pt>
                <c:pt idx="380">
                  <c:v>42842</c:v>
                </c:pt>
                <c:pt idx="381">
                  <c:v>42839</c:v>
                </c:pt>
                <c:pt idx="382">
                  <c:v>42838</c:v>
                </c:pt>
                <c:pt idx="383">
                  <c:v>42837</c:v>
                </c:pt>
                <c:pt idx="384">
                  <c:v>42836</c:v>
                </c:pt>
                <c:pt idx="385">
                  <c:v>42835</c:v>
                </c:pt>
                <c:pt idx="386">
                  <c:v>42832</c:v>
                </c:pt>
                <c:pt idx="387">
                  <c:v>42831</c:v>
                </c:pt>
                <c:pt idx="388">
                  <c:v>42830</c:v>
                </c:pt>
                <c:pt idx="389">
                  <c:v>42829</c:v>
                </c:pt>
                <c:pt idx="390">
                  <c:v>42828</c:v>
                </c:pt>
                <c:pt idx="391">
                  <c:v>42825</c:v>
                </c:pt>
                <c:pt idx="392">
                  <c:v>42824</c:v>
                </c:pt>
                <c:pt idx="393">
                  <c:v>42823</c:v>
                </c:pt>
                <c:pt idx="394">
                  <c:v>42822</c:v>
                </c:pt>
                <c:pt idx="395">
                  <c:v>42821</c:v>
                </c:pt>
                <c:pt idx="396">
                  <c:v>42818</c:v>
                </c:pt>
                <c:pt idx="397">
                  <c:v>42817</c:v>
                </c:pt>
                <c:pt idx="398">
                  <c:v>42816</c:v>
                </c:pt>
                <c:pt idx="399">
                  <c:v>42815</c:v>
                </c:pt>
                <c:pt idx="400">
                  <c:v>42814</c:v>
                </c:pt>
                <c:pt idx="401">
                  <c:v>42811</c:v>
                </c:pt>
                <c:pt idx="402">
                  <c:v>42810</c:v>
                </c:pt>
                <c:pt idx="403">
                  <c:v>42809</c:v>
                </c:pt>
                <c:pt idx="404">
                  <c:v>42808</c:v>
                </c:pt>
                <c:pt idx="405">
                  <c:v>42807</c:v>
                </c:pt>
                <c:pt idx="406">
                  <c:v>42804</c:v>
                </c:pt>
                <c:pt idx="407">
                  <c:v>42803</c:v>
                </c:pt>
                <c:pt idx="408">
                  <c:v>42802</c:v>
                </c:pt>
                <c:pt idx="409">
                  <c:v>42801</c:v>
                </c:pt>
                <c:pt idx="410">
                  <c:v>42800</c:v>
                </c:pt>
                <c:pt idx="411">
                  <c:v>42797</c:v>
                </c:pt>
                <c:pt idx="412">
                  <c:v>42796</c:v>
                </c:pt>
                <c:pt idx="413">
                  <c:v>42794</c:v>
                </c:pt>
                <c:pt idx="414">
                  <c:v>42793</c:v>
                </c:pt>
                <c:pt idx="415">
                  <c:v>42790</c:v>
                </c:pt>
                <c:pt idx="416">
                  <c:v>42789</c:v>
                </c:pt>
                <c:pt idx="417">
                  <c:v>42788</c:v>
                </c:pt>
                <c:pt idx="418">
                  <c:v>42787</c:v>
                </c:pt>
                <c:pt idx="419">
                  <c:v>42786</c:v>
                </c:pt>
                <c:pt idx="420">
                  <c:v>42783</c:v>
                </c:pt>
                <c:pt idx="421">
                  <c:v>42782</c:v>
                </c:pt>
                <c:pt idx="422">
                  <c:v>42781</c:v>
                </c:pt>
                <c:pt idx="423">
                  <c:v>42780</c:v>
                </c:pt>
                <c:pt idx="424">
                  <c:v>42779</c:v>
                </c:pt>
                <c:pt idx="425">
                  <c:v>42776</c:v>
                </c:pt>
                <c:pt idx="426">
                  <c:v>42775</c:v>
                </c:pt>
                <c:pt idx="427">
                  <c:v>42774</c:v>
                </c:pt>
                <c:pt idx="428">
                  <c:v>42773</c:v>
                </c:pt>
                <c:pt idx="429">
                  <c:v>42772</c:v>
                </c:pt>
                <c:pt idx="430">
                  <c:v>42769</c:v>
                </c:pt>
                <c:pt idx="431">
                  <c:v>42768</c:v>
                </c:pt>
                <c:pt idx="432">
                  <c:v>42767</c:v>
                </c:pt>
                <c:pt idx="433">
                  <c:v>42766</c:v>
                </c:pt>
                <c:pt idx="434">
                  <c:v>42761</c:v>
                </c:pt>
                <c:pt idx="435">
                  <c:v>42760</c:v>
                </c:pt>
                <c:pt idx="436">
                  <c:v>42759</c:v>
                </c:pt>
                <c:pt idx="437">
                  <c:v>42758</c:v>
                </c:pt>
                <c:pt idx="438">
                  <c:v>42755</c:v>
                </c:pt>
                <c:pt idx="439">
                  <c:v>42754</c:v>
                </c:pt>
                <c:pt idx="440">
                  <c:v>42753</c:v>
                </c:pt>
                <c:pt idx="441">
                  <c:v>42752</c:v>
                </c:pt>
                <c:pt idx="442">
                  <c:v>42751</c:v>
                </c:pt>
                <c:pt idx="443">
                  <c:v>42748</c:v>
                </c:pt>
                <c:pt idx="444">
                  <c:v>42747</c:v>
                </c:pt>
                <c:pt idx="445">
                  <c:v>42746</c:v>
                </c:pt>
                <c:pt idx="446">
                  <c:v>42745</c:v>
                </c:pt>
                <c:pt idx="447">
                  <c:v>42744</c:v>
                </c:pt>
                <c:pt idx="448">
                  <c:v>42741</c:v>
                </c:pt>
                <c:pt idx="449">
                  <c:v>42740</c:v>
                </c:pt>
                <c:pt idx="450">
                  <c:v>42739</c:v>
                </c:pt>
                <c:pt idx="451">
                  <c:v>42738</c:v>
                </c:pt>
                <c:pt idx="452">
                  <c:v>42737</c:v>
                </c:pt>
                <c:pt idx="453">
                  <c:v>42733</c:v>
                </c:pt>
                <c:pt idx="454">
                  <c:v>42732</c:v>
                </c:pt>
                <c:pt idx="455">
                  <c:v>42731</c:v>
                </c:pt>
                <c:pt idx="456">
                  <c:v>42730</c:v>
                </c:pt>
                <c:pt idx="457">
                  <c:v>42727</c:v>
                </c:pt>
                <c:pt idx="458">
                  <c:v>42726</c:v>
                </c:pt>
                <c:pt idx="459">
                  <c:v>42725</c:v>
                </c:pt>
                <c:pt idx="460">
                  <c:v>42724</c:v>
                </c:pt>
                <c:pt idx="461">
                  <c:v>42723</c:v>
                </c:pt>
                <c:pt idx="462">
                  <c:v>42720</c:v>
                </c:pt>
                <c:pt idx="463">
                  <c:v>42719</c:v>
                </c:pt>
                <c:pt idx="464">
                  <c:v>42718</c:v>
                </c:pt>
                <c:pt idx="465">
                  <c:v>42717</c:v>
                </c:pt>
                <c:pt idx="466">
                  <c:v>42716</c:v>
                </c:pt>
                <c:pt idx="467">
                  <c:v>42713</c:v>
                </c:pt>
                <c:pt idx="468">
                  <c:v>42712</c:v>
                </c:pt>
                <c:pt idx="469">
                  <c:v>42711</c:v>
                </c:pt>
                <c:pt idx="470">
                  <c:v>42710</c:v>
                </c:pt>
                <c:pt idx="471">
                  <c:v>42709</c:v>
                </c:pt>
                <c:pt idx="472">
                  <c:v>42706</c:v>
                </c:pt>
                <c:pt idx="473">
                  <c:v>42705</c:v>
                </c:pt>
                <c:pt idx="474">
                  <c:v>42704</c:v>
                </c:pt>
                <c:pt idx="475">
                  <c:v>42703</c:v>
                </c:pt>
                <c:pt idx="476">
                  <c:v>42702</c:v>
                </c:pt>
                <c:pt idx="477">
                  <c:v>42699</c:v>
                </c:pt>
                <c:pt idx="478">
                  <c:v>42698</c:v>
                </c:pt>
                <c:pt idx="479">
                  <c:v>42697</c:v>
                </c:pt>
                <c:pt idx="480">
                  <c:v>42696</c:v>
                </c:pt>
                <c:pt idx="481">
                  <c:v>42695</c:v>
                </c:pt>
                <c:pt idx="482">
                  <c:v>42692</c:v>
                </c:pt>
                <c:pt idx="483">
                  <c:v>42691</c:v>
                </c:pt>
                <c:pt idx="484">
                  <c:v>42690</c:v>
                </c:pt>
                <c:pt idx="485">
                  <c:v>42689</c:v>
                </c:pt>
                <c:pt idx="486">
                  <c:v>42688</c:v>
                </c:pt>
                <c:pt idx="487">
                  <c:v>42685</c:v>
                </c:pt>
                <c:pt idx="488">
                  <c:v>42684</c:v>
                </c:pt>
                <c:pt idx="489">
                  <c:v>42683</c:v>
                </c:pt>
              </c:numCache>
            </c:numRef>
          </c:cat>
          <c:val>
            <c:numRef>
              <c:f>Sheet1!$C$4:$C$493</c:f>
              <c:numCache>
                <c:formatCode>General</c:formatCode>
                <c:ptCount val="490"/>
                <c:pt idx="0">
                  <c:v>44000</c:v>
                </c:pt>
                <c:pt idx="1">
                  <c:v>57000</c:v>
                </c:pt>
                <c:pt idx="2">
                  <c:v>57000</c:v>
                </c:pt>
                <c:pt idx="3">
                  <c:v>57000</c:v>
                </c:pt>
                <c:pt idx="4">
                  <c:v>57000</c:v>
                </c:pt>
                <c:pt idx="5">
                  <c:v>57000</c:v>
                </c:pt>
                <c:pt idx="6">
                  <c:v>57000</c:v>
                </c:pt>
                <c:pt idx="7">
                  <c:v>57000</c:v>
                </c:pt>
                <c:pt idx="8">
                  <c:v>57000</c:v>
                </c:pt>
                <c:pt idx="9">
                  <c:v>57000</c:v>
                </c:pt>
                <c:pt idx="10">
                  <c:v>57000</c:v>
                </c:pt>
                <c:pt idx="11">
                  <c:v>57000</c:v>
                </c:pt>
                <c:pt idx="12">
                  <c:v>57000</c:v>
                </c:pt>
                <c:pt idx="13">
                  <c:v>57000</c:v>
                </c:pt>
                <c:pt idx="14">
                  <c:v>57000</c:v>
                </c:pt>
                <c:pt idx="15">
                  <c:v>57000</c:v>
                </c:pt>
                <c:pt idx="16">
                  <c:v>57000</c:v>
                </c:pt>
                <c:pt idx="17">
                  <c:v>57000</c:v>
                </c:pt>
                <c:pt idx="18">
                  <c:v>57000</c:v>
                </c:pt>
                <c:pt idx="19">
                  <c:v>57000</c:v>
                </c:pt>
                <c:pt idx="20">
                  <c:v>57000</c:v>
                </c:pt>
                <c:pt idx="21">
                  <c:v>57000</c:v>
                </c:pt>
                <c:pt idx="22">
                  <c:v>57000</c:v>
                </c:pt>
                <c:pt idx="23">
                  <c:v>57000</c:v>
                </c:pt>
                <c:pt idx="24">
                  <c:v>57000</c:v>
                </c:pt>
                <c:pt idx="25">
                  <c:v>57000</c:v>
                </c:pt>
                <c:pt idx="26">
                  <c:v>57000</c:v>
                </c:pt>
                <c:pt idx="27">
                  <c:v>57000</c:v>
                </c:pt>
                <c:pt idx="28">
                  <c:v>57000</c:v>
                </c:pt>
                <c:pt idx="29">
                  <c:v>57000</c:v>
                </c:pt>
                <c:pt idx="30">
                  <c:v>57000</c:v>
                </c:pt>
                <c:pt idx="31">
                  <c:v>57000</c:v>
                </c:pt>
                <c:pt idx="32">
                  <c:v>57000</c:v>
                </c:pt>
                <c:pt idx="33">
                  <c:v>57000</c:v>
                </c:pt>
                <c:pt idx="34">
                  <c:v>57000</c:v>
                </c:pt>
                <c:pt idx="35">
                  <c:v>57000</c:v>
                </c:pt>
                <c:pt idx="36">
                  <c:v>57000</c:v>
                </c:pt>
                <c:pt idx="37">
                  <c:v>57000</c:v>
                </c:pt>
                <c:pt idx="38">
                  <c:v>57000</c:v>
                </c:pt>
                <c:pt idx="39">
                  <c:v>57000</c:v>
                </c:pt>
                <c:pt idx="40">
                  <c:v>57000</c:v>
                </c:pt>
                <c:pt idx="41">
                  <c:v>57000</c:v>
                </c:pt>
                <c:pt idx="42">
                  <c:v>57000</c:v>
                </c:pt>
                <c:pt idx="43">
                  <c:v>57000</c:v>
                </c:pt>
                <c:pt idx="44">
                  <c:v>57000</c:v>
                </c:pt>
                <c:pt idx="45">
                  <c:v>57000</c:v>
                </c:pt>
                <c:pt idx="46">
                  <c:v>57000</c:v>
                </c:pt>
                <c:pt idx="47">
                  <c:v>57000</c:v>
                </c:pt>
                <c:pt idx="48">
                  <c:v>57000</c:v>
                </c:pt>
                <c:pt idx="49">
                  <c:v>57000</c:v>
                </c:pt>
                <c:pt idx="50">
                  <c:v>57000</c:v>
                </c:pt>
                <c:pt idx="51">
                  <c:v>57000</c:v>
                </c:pt>
                <c:pt idx="52">
                  <c:v>57000</c:v>
                </c:pt>
                <c:pt idx="53">
                  <c:v>57000</c:v>
                </c:pt>
                <c:pt idx="54">
                  <c:v>57000</c:v>
                </c:pt>
                <c:pt idx="55">
                  <c:v>57000</c:v>
                </c:pt>
                <c:pt idx="56">
                  <c:v>57000</c:v>
                </c:pt>
                <c:pt idx="57">
                  <c:v>57000</c:v>
                </c:pt>
                <c:pt idx="58">
                  <c:v>57000</c:v>
                </c:pt>
                <c:pt idx="59">
                  <c:v>57000</c:v>
                </c:pt>
                <c:pt idx="60">
                  <c:v>57000</c:v>
                </c:pt>
                <c:pt idx="61">
                  <c:v>57000</c:v>
                </c:pt>
                <c:pt idx="62">
                  <c:v>57000</c:v>
                </c:pt>
                <c:pt idx="63">
                  <c:v>57000</c:v>
                </c:pt>
                <c:pt idx="64">
                  <c:v>57000</c:v>
                </c:pt>
                <c:pt idx="65">
                  <c:v>57000</c:v>
                </c:pt>
                <c:pt idx="66">
                  <c:v>57000</c:v>
                </c:pt>
                <c:pt idx="67">
                  <c:v>57000</c:v>
                </c:pt>
                <c:pt idx="68">
                  <c:v>57000</c:v>
                </c:pt>
                <c:pt idx="69">
                  <c:v>57000</c:v>
                </c:pt>
                <c:pt idx="70">
                  <c:v>62000</c:v>
                </c:pt>
                <c:pt idx="71">
                  <c:v>62000</c:v>
                </c:pt>
                <c:pt idx="72">
                  <c:v>62000</c:v>
                </c:pt>
                <c:pt idx="73">
                  <c:v>62000</c:v>
                </c:pt>
                <c:pt idx="74">
                  <c:v>62000</c:v>
                </c:pt>
                <c:pt idx="75">
                  <c:v>62000</c:v>
                </c:pt>
                <c:pt idx="76">
                  <c:v>62000</c:v>
                </c:pt>
                <c:pt idx="77">
                  <c:v>62000</c:v>
                </c:pt>
                <c:pt idx="78">
                  <c:v>62000</c:v>
                </c:pt>
                <c:pt idx="79">
                  <c:v>62000</c:v>
                </c:pt>
                <c:pt idx="80">
                  <c:v>62000</c:v>
                </c:pt>
                <c:pt idx="81">
                  <c:v>62000</c:v>
                </c:pt>
                <c:pt idx="82">
                  <c:v>62000</c:v>
                </c:pt>
                <c:pt idx="83">
                  <c:v>62000</c:v>
                </c:pt>
                <c:pt idx="84">
                  <c:v>62000</c:v>
                </c:pt>
                <c:pt idx="85">
                  <c:v>62000</c:v>
                </c:pt>
                <c:pt idx="86">
                  <c:v>62000</c:v>
                </c:pt>
                <c:pt idx="87">
                  <c:v>62000</c:v>
                </c:pt>
                <c:pt idx="88">
                  <c:v>62000</c:v>
                </c:pt>
                <c:pt idx="89">
                  <c:v>62000</c:v>
                </c:pt>
                <c:pt idx="90">
                  <c:v>62000</c:v>
                </c:pt>
                <c:pt idx="91">
                  <c:v>62000</c:v>
                </c:pt>
                <c:pt idx="92">
                  <c:v>62000</c:v>
                </c:pt>
                <c:pt idx="93">
                  <c:v>62000</c:v>
                </c:pt>
                <c:pt idx="94">
                  <c:v>62000</c:v>
                </c:pt>
                <c:pt idx="95">
                  <c:v>62000</c:v>
                </c:pt>
                <c:pt idx="96">
                  <c:v>62000</c:v>
                </c:pt>
                <c:pt idx="97">
                  <c:v>62000</c:v>
                </c:pt>
                <c:pt idx="98">
                  <c:v>62000</c:v>
                </c:pt>
                <c:pt idx="99">
                  <c:v>62000</c:v>
                </c:pt>
                <c:pt idx="100">
                  <c:v>62000</c:v>
                </c:pt>
                <c:pt idx="101">
                  <c:v>62000</c:v>
                </c:pt>
                <c:pt idx="102">
                  <c:v>62000</c:v>
                </c:pt>
                <c:pt idx="103">
                  <c:v>62000</c:v>
                </c:pt>
                <c:pt idx="104">
                  <c:v>62000</c:v>
                </c:pt>
                <c:pt idx="105">
                  <c:v>62000</c:v>
                </c:pt>
                <c:pt idx="106">
                  <c:v>62000</c:v>
                </c:pt>
                <c:pt idx="107">
                  <c:v>62000</c:v>
                </c:pt>
                <c:pt idx="108">
                  <c:v>62000</c:v>
                </c:pt>
                <c:pt idx="109">
                  <c:v>62000</c:v>
                </c:pt>
                <c:pt idx="110">
                  <c:v>62000</c:v>
                </c:pt>
                <c:pt idx="111">
                  <c:v>62000</c:v>
                </c:pt>
                <c:pt idx="112">
                  <c:v>62000</c:v>
                </c:pt>
                <c:pt idx="113">
                  <c:v>62000</c:v>
                </c:pt>
                <c:pt idx="114">
                  <c:v>62000</c:v>
                </c:pt>
                <c:pt idx="115">
                  <c:v>62000</c:v>
                </c:pt>
                <c:pt idx="116">
                  <c:v>62000</c:v>
                </c:pt>
                <c:pt idx="117">
                  <c:v>62000</c:v>
                </c:pt>
                <c:pt idx="118">
                  <c:v>62000</c:v>
                </c:pt>
                <c:pt idx="119">
                  <c:v>62000</c:v>
                </c:pt>
                <c:pt idx="120">
                  <c:v>62000</c:v>
                </c:pt>
                <c:pt idx="121">
                  <c:v>62000</c:v>
                </c:pt>
                <c:pt idx="122">
                  <c:v>62000</c:v>
                </c:pt>
                <c:pt idx="123">
                  <c:v>62000</c:v>
                </c:pt>
                <c:pt idx="124">
                  <c:v>62000</c:v>
                </c:pt>
                <c:pt idx="125">
                  <c:v>62000</c:v>
                </c:pt>
                <c:pt idx="126">
                  <c:v>62000</c:v>
                </c:pt>
                <c:pt idx="127">
                  <c:v>62000</c:v>
                </c:pt>
                <c:pt idx="128">
                  <c:v>62000</c:v>
                </c:pt>
                <c:pt idx="129">
                  <c:v>62000</c:v>
                </c:pt>
                <c:pt idx="130">
                  <c:v>62000</c:v>
                </c:pt>
                <c:pt idx="131">
                  <c:v>62000</c:v>
                </c:pt>
                <c:pt idx="132">
                  <c:v>62000</c:v>
                </c:pt>
                <c:pt idx="133">
                  <c:v>62000</c:v>
                </c:pt>
                <c:pt idx="134">
                  <c:v>62000</c:v>
                </c:pt>
                <c:pt idx="135">
                  <c:v>72000</c:v>
                </c:pt>
                <c:pt idx="136">
                  <c:v>72000</c:v>
                </c:pt>
                <c:pt idx="137">
                  <c:v>72000</c:v>
                </c:pt>
                <c:pt idx="138">
                  <c:v>72000</c:v>
                </c:pt>
                <c:pt idx="139">
                  <c:v>72000</c:v>
                </c:pt>
                <c:pt idx="140">
                  <c:v>72000</c:v>
                </c:pt>
                <c:pt idx="141">
                  <c:v>72000</c:v>
                </c:pt>
                <c:pt idx="142">
                  <c:v>72000</c:v>
                </c:pt>
                <c:pt idx="143">
                  <c:v>72000</c:v>
                </c:pt>
                <c:pt idx="144">
                  <c:v>72000</c:v>
                </c:pt>
                <c:pt idx="145">
                  <c:v>72000</c:v>
                </c:pt>
                <c:pt idx="146">
                  <c:v>72000</c:v>
                </c:pt>
                <c:pt idx="147">
                  <c:v>72000</c:v>
                </c:pt>
                <c:pt idx="148">
                  <c:v>72000</c:v>
                </c:pt>
                <c:pt idx="149">
                  <c:v>72000</c:v>
                </c:pt>
                <c:pt idx="150">
                  <c:v>72000</c:v>
                </c:pt>
                <c:pt idx="151">
                  <c:v>72000</c:v>
                </c:pt>
                <c:pt idx="152">
                  <c:v>72000</c:v>
                </c:pt>
                <c:pt idx="153">
                  <c:v>72000</c:v>
                </c:pt>
                <c:pt idx="154">
                  <c:v>72000</c:v>
                </c:pt>
                <c:pt idx="155">
                  <c:v>72000</c:v>
                </c:pt>
                <c:pt idx="156">
                  <c:v>72000</c:v>
                </c:pt>
                <c:pt idx="157">
                  <c:v>72000</c:v>
                </c:pt>
                <c:pt idx="158">
                  <c:v>72000</c:v>
                </c:pt>
                <c:pt idx="159">
                  <c:v>72000</c:v>
                </c:pt>
                <c:pt idx="160">
                  <c:v>72000</c:v>
                </c:pt>
                <c:pt idx="161">
                  <c:v>72000</c:v>
                </c:pt>
                <c:pt idx="162">
                  <c:v>72000</c:v>
                </c:pt>
                <c:pt idx="163">
                  <c:v>72000</c:v>
                </c:pt>
                <c:pt idx="164">
                  <c:v>72000</c:v>
                </c:pt>
                <c:pt idx="165">
                  <c:v>72000</c:v>
                </c:pt>
                <c:pt idx="166">
                  <c:v>72000</c:v>
                </c:pt>
                <c:pt idx="167">
                  <c:v>72000</c:v>
                </c:pt>
                <c:pt idx="168">
                  <c:v>72000</c:v>
                </c:pt>
                <c:pt idx="169">
                  <c:v>72000</c:v>
                </c:pt>
                <c:pt idx="170">
                  <c:v>72000</c:v>
                </c:pt>
                <c:pt idx="171">
                  <c:v>72000</c:v>
                </c:pt>
                <c:pt idx="172">
                  <c:v>72000</c:v>
                </c:pt>
                <c:pt idx="173">
                  <c:v>72000</c:v>
                </c:pt>
                <c:pt idx="174">
                  <c:v>72000</c:v>
                </c:pt>
                <c:pt idx="175">
                  <c:v>72000</c:v>
                </c:pt>
                <c:pt idx="176">
                  <c:v>72000</c:v>
                </c:pt>
                <c:pt idx="177">
                  <c:v>72000</c:v>
                </c:pt>
                <c:pt idx="178">
                  <c:v>72000</c:v>
                </c:pt>
                <c:pt idx="179">
                  <c:v>72000</c:v>
                </c:pt>
                <c:pt idx="180">
                  <c:v>72000</c:v>
                </c:pt>
                <c:pt idx="181">
                  <c:v>72000</c:v>
                </c:pt>
                <c:pt idx="182">
                  <c:v>72000</c:v>
                </c:pt>
                <c:pt idx="183">
                  <c:v>72000</c:v>
                </c:pt>
                <c:pt idx="184">
                  <c:v>72000</c:v>
                </c:pt>
                <c:pt idx="185">
                  <c:v>72000</c:v>
                </c:pt>
                <c:pt idx="186">
                  <c:v>72000</c:v>
                </c:pt>
                <c:pt idx="187">
                  <c:v>72000</c:v>
                </c:pt>
                <c:pt idx="188">
                  <c:v>72000</c:v>
                </c:pt>
                <c:pt idx="189">
                  <c:v>72000</c:v>
                </c:pt>
                <c:pt idx="190">
                  <c:v>72000</c:v>
                </c:pt>
                <c:pt idx="191">
                  <c:v>72000</c:v>
                </c:pt>
                <c:pt idx="192">
                  <c:v>72000</c:v>
                </c:pt>
                <c:pt idx="193">
                  <c:v>72000</c:v>
                </c:pt>
                <c:pt idx="194">
                  <c:v>72000</c:v>
                </c:pt>
                <c:pt idx="195">
                  <c:v>72000</c:v>
                </c:pt>
                <c:pt idx="196">
                  <c:v>72000</c:v>
                </c:pt>
                <c:pt idx="197">
                  <c:v>72000</c:v>
                </c:pt>
                <c:pt idx="198">
                  <c:v>72000</c:v>
                </c:pt>
                <c:pt idx="199">
                  <c:v>72000</c:v>
                </c:pt>
                <c:pt idx="200">
                  <c:v>72000</c:v>
                </c:pt>
                <c:pt idx="201">
                  <c:v>72000</c:v>
                </c:pt>
                <c:pt idx="202">
                  <c:v>72000</c:v>
                </c:pt>
                <c:pt idx="203">
                  <c:v>72000</c:v>
                </c:pt>
                <c:pt idx="204">
                  <c:v>72000</c:v>
                </c:pt>
                <c:pt idx="205">
                  <c:v>72000</c:v>
                </c:pt>
                <c:pt idx="206">
                  <c:v>72000</c:v>
                </c:pt>
                <c:pt idx="207">
                  <c:v>72000</c:v>
                </c:pt>
                <c:pt idx="208">
                  <c:v>72000</c:v>
                </c:pt>
                <c:pt idx="209">
                  <c:v>72000</c:v>
                </c:pt>
                <c:pt idx="210">
                  <c:v>72000</c:v>
                </c:pt>
                <c:pt idx="211">
                  <c:v>72000</c:v>
                </c:pt>
                <c:pt idx="212">
                  <c:v>72000</c:v>
                </c:pt>
                <c:pt idx="213">
                  <c:v>72000</c:v>
                </c:pt>
                <c:pt idx="214">
                  <c:v>72000</c:v>
                </c:pt>
                <c:pt idx="215">
                  <c:v>72000</c:v>
                </c:pt>
                <c:pt idx="216">
                  <c:v>72000</c:v>
                </c:pt>
                <c:pt idx="217">
                  <c:v>72000</c:v>
                </c:pt>
                <c:pt idx="218">
                  <c:v>72000</c:v>
                </c:pt>
                <c:pt idx="219">
                  <c:v>72000</c:v>
                </c:pt>
                <c:pt idx="220">
                  <c:v>72000</c:v>
                </c:pt>
                <c:pt idx="221">
                  <c:v>72000</c:v>
                </c:pt>
                <c:pt idx="222">
                  <c:v>72000</c:v>
                </c:pt>
                <c:pt idx="223">
                  <c:v>72000</c:v>
                </c:pt>
                <c:pt idx="224">
                  <c:v>72000</c:v>
                </c:pt>
                <c:pt idx="225">
                  <c:v>72000</c:v>
                </c:pt>
                <c:pt idx="226">
                  <c:v>72000</c:v>
                </c:pt>
                <c:pt idx="227">
                  <c:v>72000</c:v>
                </c:pt>
                <c:pt idx="228">
                  <c:v>72000</c:v>
                </c:pt>
                <c:pt idx="229">
                  <c:v>72000</c:v>
                </c:pt>
                <c:pt idx="230">
                  <c:v>72000</c:v>
                </c:pt>
                <c:pt idx="231">
                  <c:v>72000</c:v>
                </c:pt>
                <c:pt idx="232">
                  <c:v>72000</c:v>
                </c:pt>
                <c:pt idx="233">
                  <c:v>72000</c:v>
                </c:pt>
                <c:pt idx="234">
                  <c:v>72000</c:v>
                </c:pt>
                <c:pt idx="235">
                  <c:v>72000</c:v>
                </c:pt>
                <c:pt idx="236">
                  <c:v>72000</c:v>
                </c:pt>
                <c:pt idx="237">
                  <c:v>72000</c:v>
                </c:pt>
                <c:pt idx="238">
                  <c:v>72000</c:v>
                </c:pt>
                <c:pt idx="239">
                  <c:v>72000</c:v>
                </c:pt>
                <c:pt idx="240">
                  <c:v>72000</c:v>
                </c:pt>
                <c:pt idx="241">
                  <c:v>72000</c:v>
                </c:pt>
                <c:pt idx="242">
                  <c:v>72000</c:v>
                </c:pt>
                <c:pt idx="243">
                  <c:v>72000</c:v>
                </c:pt>
                <c:pt idx="244">
                  <c:v>72000</c:v>
                </c:pt>
                <c:pt idx="245">
                  <c:v>72000</c:v>
                </c:pt>
                <c:pt idx="246">
                  <c:v>72000</c:v>
                </c:pt>
                <c:pt idx="247">
                  <c:v>72000</c:v>
                </c:pt>
                <c:pt idx="248">
                  <c:v>72000</c:v>
                </c:pt>
                <c:pt idx="249">
                  <c:v>72000</c:v>
                </c:pt>
                <c:pt idx="250">
                  <c:v>72000</c:v>
                </c:pt>
                <c:pt idx="251">
                  <c:v>72000</c:v>
                </c:pt>
                <c:pt idx="252">
                  <c:v>72000</c:v>
                </c:pt>
                <c:pt idx="253">
                  <c:v>72000</c:v>
                </c:pt>
                <c:pt idx="254">
                  <c:v>72000</c:v>
                </c:pt>
                <c:pt idx="255">
                  <c:v>72000</c:v>
                </c:pt>
                <c:pt idx="256">
                  <c:v>72000</c:v>
                </c:pt>
                <c:pt idx="257">
                  <c:v>72000</c:v>
                </c:pt>
                <c:pt idx="258">
                  <c:v>72000</c:v>
                </c:pt>
                <c:pt idx="259">
                  <c:v>64000</c:v>
                </c:pt>
                <c:pt idx="260">
                  <c:v>64000</c:v>
                </c:pt>
                <c:pt idx="261">
                  <c:v>64000</c:v>
                </c:pt>
                <c:pt idx="262">
                  <c:v>64000</c:v>
                </c:pt>
                <c:pt idx="263">
                  <c:v>64000</c:v>
                </c:pt>
                <c:pt idx="264">
                  <c:v>64000</c:v>
                </c:pt>
                <c:pt idx="265">
                  <c:v>64000</c:v>
                </c:pt>
                <c:pt idx="266">
                  <c:v>64000</c:v>
                </c:pt>
                <c:pt idx="267">
                  <c:v>64000</c:v>
                </c:pt>
                <c:pt idx="268">
                  <c:v>64000</c:v>
                </c:pt>
                <c:pt idx="269">
                  <c:v>64000</c:v>
                </c:pt>
                <c:pt idx="270">
                  <c:v>64000</c:v>
                </c:pt>
                <c:pt idx="271">
                  <c:v>64000</c:v>
                </c:pt>
                <c:pt idx="272">
                  <c:v>64000</c:v>
                </c:pt>
                <c:pt idx="273">
                  <c:v>64000</c:v>
                </c:pt>
                <c:pt idx="274">
                  <c:v>64000</c:v>
                </c:pt>
                <c:pt idx="275">
                  <c:v>64000</c:v>
                </c:pt>
                <c:pt idx="276">
                  <c:v>64000</c:v>
                </c:pt>
                <c:pt idx="277">
                  <c:v>64000</c:v>
                </c:pt>
                <c:pt idx="278">
                  <c:v>64000</c:v>
                </c:pt>
                <c:pt idx="279">
                  <c:v>64000</c:v>
                </c:pt>
                <c:pt idx="280">
                  <c:v>64000</c:v>
                </c:pt>
                <c:pt idx="281">
                  <c:v>64000</c:v>
                </c:pt>
                <c:pt idx="282">
                  <c:v>64000</c:v>
                </c:pt>
                <c:pt idx="283">
                  <c:v>64000</c:v>
                </c:pt>
                <c:pt idx="284">
                  <c:v>64000</c:v>
                </c:pt>
                <c:pt idx="285">
                  <c:v>64000</c:v>
                </c:pt>
                <c:pt idx="286">
                  <c:v>64000</c:v>
                </c:pt>
                <c:pt idx="287">
                  <c:v>64000</c:v>
                </c:pt>
                <c:pt idx="288">
                  <c:v>64000</c:v>
                </c:pt>
                <c:pt idx="289">
                  <c:v>64000</c:v>
                </c:pt>
                <c:pt idx="290">
                  <c:v>64000</c:v>
                </c:pt>
                <c:pt idx="291">
                  <c:v>64000</c:v>
                </c:pt>
                <c:pt idx="292">
                  <c:v>64000</c:v>
                </c:pt>
                <c:pt idx="293">
                  <c:v>64000</c:v>
                </c:pt>
                <c:pt idx="294">
                  <c:v>64000</c:v>
                </c:pt>
                <c:pt idx="295">
                  <c:v>64000</c:v>
                </c:pt>
                <c:pt idx="296">
                  <c:v>64000</c:v>
                </c:pt>
                <c:pt idx="297">
                  <c:v>64000</c:v>
                </c:pt>
                <c:pt idx="298">
                  <c:v>64000</c:v>
                </c:pt>
                <c:pt idx="299">
                  <c:v>64000</c:v>
                </c:pt>
                <c:pt idx="300">
                  <c:v>64000</c:v>
                </c:pt>
                <c:pt idx="301">
                  <c:v>64000</c:v>
                </c:pt>
                <c:pt idx="302">
                  <c:v>64000</c:v>
                </c:pt>
                <c:pt idx="303">
                  <c:v>64000</c:v>
                </c:pt>
                <c:pt idx="304">
                  <c:v>64000</c:v>
                </c:pt>
                <c:pt idx="305">
                  <c:v>64000</c:v>
                </c:pt>
                <c:pt idx="306">
                  <c:v>64000</c:v>
                </c:pt>
                <c:pt idx="307">
                  <c:v>64000</c:v>
                </c:pt>
                <c:pt idx="308">
                  <c:v>64000</c:v>
                </c:pt>
                <c:pt idx="309">
                  <c:v>64000</c:v>
                </c:pt>
                <c:pt idx="310">
                  <c:v>64000</c:v>
                </c:pt>
                <c:pt idx="311">
                  <c:v>64000</c:v>
                </c:pt>
                <c:pt idx="312">
                  <c:v>64000</c:v>
                </c:pt>
                <c:pt idx="313">
                  <c:v>64000</c:v>
                </c:pt>
                <c:pt idx="314">
                  <c:v>64000</c:v>
                </c:pt>
                <c:pt idx="315">
                  <c:v>64000</c:v>
                </c:pt>
                <c:pt idx="316">
                  <c:v>64000</c:v>
                </c:pt>
                <c:pt idx="317">
                  <c:v>64000</c:v>
                </c:pt>
                <c:pt idx="318">
                  <c:v>64000</c:v>
                </c:pt>
                <c:pt idx="319">
                  <c:v>64000</c:v>
                </c:pt>
                <c:pt idx="320">
                  <c:v>64000</c:v>
                </c:pt>
                <c:pt idx="321">
                  <c:v>64000</c:v>
                </c:pt>
                <c:pt idx="322">
                  <c:v>64000</c:v>
                </c:pt>
                <c:pt idx="323">
                  <c:v>64000</c:v>
                </c:pt>
                <c:pt idx="324">
                  <c:v>64000</c:v>
                </c:pt>
                <c:pt idx="325">
                  <c:v>64000</c:v>
                </c:pt>
                <c:pt idx="326">
                  <c:v>64000</c:v>
                </c:pt>
                <c:pt idx="327">
                  <c:v>64000</c:v>
                </c:pt>
                <c:pt idx="328">
                  <c:v>64000</c:v>
                </c:pt>
                <c:pt idx="329">
                  <c:v>64000</c:v>
                </c:pt>
                <c:pt idx="330">
                  <c:v>64000</c:v>
                </c:pt>
                <c:pt idx="331">
                  <c:v>64000</c:v>
                </c:pt>
                <c:pt idx="332">
                  <c:v>64000</c:v>
                </c:pt>
                <c:pt idx="333">
                  <c:v>64000</c:v>
                </c:pt>
                <c:pt idx="334">
                  <c:v>64000</c:v>
                </c:pt>
                <c:pt idx="335">
                  <c:v>64000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70000</c:v>
                </c:pt>
                <c:pt idx="340">
                  <c:v>70000</c:v>
                </c:pt>
                <c:pt idx="341">
                  <c:v>70000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70000</c:v>
                </c:pt>
                <c:pt idx="346">
                  <c:v>70000</c:v>
                </c:pt>
                <c:pt idx="347">
                  <c:v>70000</c:v>
                </c:pt>
                <c:pt idx="348">
                  <c:v>70000</c:v>
                </c:pt>
                <c:pt idx="349">
                  <c:v>70000</c:v>
                </c:pt>
                <c:pt idx="350">
                  <c:v>70000</c:v>
                </c:pt>
                <c:pt idx="351">
                  <c:v>70000</c:v>
                </c:pt>
                <c:pt idx="352">
                  <c:v>70000</c:v>
                </c:pt>
                <c:pt idx="353">
                  <c:v>70000</c:v>
                </c:pt>
                <c:pt idx="354">
                  <c:v>70000</c:v>
                </c:pt>
                <c:pt idx="355">
                  <c:v>70000</c:v>
                </c:pt>
                <c:pt idx="356">
                  <c:v>70000</c:v>
                </c:pt>
                <c:pt idx="357">
                  <c:v>70000</c:v>
                </c:pt>
                <c:pt idx="358">
                  <c:v>70000</c:v>
                </c:pt>
                <c:pt idx="359">
                  <c:v>70000</c:v>
                </c:pt>
                <c:pt idx="360">
                  <c:v>70000</c:v>
                </c:pt>
                <c:pt idx="361">
                  <c:v>70000</c:v>
                </c:pt>
                <c:pt idx="362">
                  <c:v>70000</c:v>
                </c:pt>
                <c:pt idx="363">
                  <c:v>70000</c:v>
                </c:pt>
                <c:pt idx="364">
                  <c:v>70000</c:v>
                </c:pt>
                <c:pt idx="365">
                  <c:v>70000</c:v>
                </c:pt>
                <c:pt idx="366">
                  <c:v>70000</c:v>
                </c:pt>
                <c:pt idx="367">
                  <c:v>70000</c:v>
                </c:pt>
                <c:pt idx="368">
                  <c:v>70000</c:v>
                </c:pt>
                <c:pt idx="369">
                  <c:v>70000</c:v>
                </c:pt>
                <c:pt idx="370">
                  <c:v>70000</c:v>
                </c:pt>
                <c:pt idx="371">
                  <c:v>70000</c:v>
                </c:pt>
                <c:pt idx="372">
                  <c:v>70000</c:v>
                </c:pt>
                <c:pt idx="373">
                  <c:v>70000</c:v>
                </c:pt>
                <c:pt idx="374">
                  <c:v>70000</c:v>
                </c:pt>
                <c:pt idx="375">
                  <c:v>70000</c:v>
                </c:pt>
                <c:pt idx="376">
                  <c:v>70000</c:v>
                </c:pt>
                <c:pt idx="377">
                  <c:v>70000</c:v>
                </c:pt>
                <c:pt idx="378">
                  <c:v>70000</c:v>
                </c:pt>
                <c:pt idx="379">
                  <c:v>70000</c:v>
                </c:pt>
                <c:pt idx="380">
                  <c:v>70000</c:v>
                </c:pt>
                <c:pt idx="381">
                  <c:v>70000</c:v>
                </c:pt>
                <c:pt idx="382">
                  <c:v>70000</c:v>
                </c:pt>
                <c:pt idx="383">
                  <c:v>70000</c:v>
                </c:pt>
                <c:pt idx="384">
                  <c:v>70000</c:v>
                </c:pt>
                <c:pt idx="385">
                  <c:v>70000</c:v>
                </c:pt>
                <c:pt idx="386">
                  <c:v>70000</c:v>
                </c:pt>
                <c:pt idx="387">
                  <c:v>70000</c:v>
                </c:pt>
                <c:pt idx="388">
                  <c:v>70000</c:v>
                </c:pt>
                <c:pt idx="389">
                  <c:v>70000</c:v>
                </c:pt>
                <c:pt idx="390">
                  <c:v>70000</c:v>
                </c:pt>
                <c:pt idx="391">
                  <c:v>70000</c:v>
                </c:pt>
                <c:pt idx="392">
                  <c:v>70000</c:v>
                </c:pt>
                <c:pt idx="393">
                  <c:v>70000</c:v>
                </c:pt>
                <c:pt idx="394">
                  <c:v>70000</c:v>
                </c:pt>
                <c:pt idx="395">
                  <c:v>70000</c:v>
                </c:pt>
                <c:pt idx="396">
                  <c:v>70000</c:v>
                </c:pt>
                <c:pt idx="397">
                  <c:v>70000</c:v>
                </c:pt>
                <c:pt idx="398">
                  <c:v>70000</c:v>
                </c:pt>
                <c:pt idx="399">
                  <c:v>70000</c:v>
                </c:pt>
                <c:pt idx="400">
                  <c:v>70000</c:v>
                </c:pt>
                <c:pt idx="401">
                  <c:v>70000</c:v>
                </c:pt>
                <c:pt idx="402">
                  <c:v>70000</c:v>
                </c:pt>
                <c:pt idx="403">
                  <c:v>70000</c:v>
                </c:pt>
                <c:pt idx="404">
                  <c:v>70000</c:v>
                </c:pt>
                <c:pt idx="405">
                  <c:v>70000</c:v>
                </c:pt>
                <c:pt idx="406">
                  <c:v>70000</c:v>
                </c:pt>
                <c:pt idx="407">
                  <c:v>70000</c:v>
                </c:pt>
                <c:pt idx="408">
                  <c:v>70000</c:v>
                </c:pt>
                <c:pt idx="409">
                  <c:v>70000</c:v>
                </c:pt>
                <c:pt idx="410">
                  <c:v>70000</c:v>
                </c:pt>
                <c:pt idx="411">
                  <c:v>70000</c:v>
                </c:pt>
                <c:pt idx="412">
                  <c:v>70000</c:v>
                </c:pt>
                <c:pt idx="413">
                  <c:v>70000</c:v>
                </c:pt>
                <c:pt idx="414">
                  <c:v>70000</c:v>
                </c:pt>
                <c:pt idx="415">
                  <c:v>70000</c:v>
                </c:pt>
                <c:pt idx="416">
                  <c:v>70000</c:v>
                </c:pt>
                <c:pt idx="417">
                  <c:v>70000</c:v>
                </c:pt>
                <c:pt idx="418">
                  <c:v>70000</c:v>
                </c:pt>
                <c:pt idx="419">
                  <c:v>70000</c:v>
                </c:pt>
                <c:pt idx="420">
                  <c:v>70000</c:v>
                </c:pt>
                <c:pt idx="421">
                  <c:v>70000</c:v>
                </c:pt>
                <c:pt idx="422">
                  <c:v>70000</c:v>
                </c:pt>
                <c:pt idx="423">
                  <c:v>70000</c:v>
                </c:pt>
                <c:pt idx="424">
                  <c:v>70000</c:v>
                </c:pt>
                <c:pt idx="425">
                  <c:v>70000</c:v>
                </c:pt>
                <c:pt idx="426">
                  <c:v>64000</c:v>
                </c:pt>
                <c:pt idx="427">
                  <c:v>64000</c:v>
                </c:pt>
                <c:pt idx="428">
                  <c:v>64000</c:v>
                </c:pt>
                <c:pt idx="429">
                  <c:v>64000</c:v>
                </c:pt>
                <c:pt idx="430">
                  <c:v>64000</c:v>
                </c:pt>
                <c:pt idx="431">
                  <c:v>64000</c:v>
                </c:pt>
                <c:pt idx="432">
                  <c:v>64000</c:v>
                </c:pt>
                <c:pt idx="433">
                  <c:v>64000</c:v>
                </c:pt>
                <c:pt idx="434">
                  <c:v>64000</c:v>
                </c:pt>
                <c:pt idx="435">
                  <c:v>64000</c:v>
                </c:pt>
                <c:pt idx="436">
                  <c:v>64000</c:v>
                </c:pt>
                <c:pt idx="437">
                  <c:v>64000</c:v>
                </c:pt>
                <c:pt idx="438">
                  <c:v>64000</c:v>
                </c:pt>
                <c:pt idx="439">
                  <c:v>64000</c:v>
                </c:pt>
                <c:pt idx="440">
                  <c:v>64000</c:v>
                </c:pt>
                <c:pt idx="441">
                  <c:v>64000</c:v>
                </c:pt>
                <c:pt idx="442">
                  <c:v>64000</c:v>
                </c:pt>
                <c:pt idx="443">
                  <c:v>64000</c:v>
                </c:pt>
                <c:pt idx="444">
                  <c:v>64000</c:v>
                </c:pt>
                <c:pt idx="445">
                  <c:v>64000</c:v>
                </c:pt>
                <c:pt idx="446">
                  <c:v>64000</c:v>
                </c:pt>
                <c:pt idx="447">
                  <c:v>64000</c:v>
                </c:pt>
                <c:pt idx="448">
                  <c:v>64000</c:v>
                </c:pt>
                <c:pt idx="449">
                  <c:v>64000</c:v>
                </c:pt>
                <c:pt idx="450">
                  <c:v>64000</c:v>
                </c:pt>
                <c:pt idx="451">
                  <c:v>64000</c:v>
                </c:pt>
                <c:pt idx="452">
                  <c:v>64000</c:v>
                </c:pt>
                <c:pt idx="453">
                  <c:v>64000</c:v>
                </c:pt>
                <c:pt idx="454">
                  <c:v>64000</c:v>
                </c:pt>
                <c:pt idx="455">
                  <c:v>64000</c:v>
                </c:pt>
                <c:pt idx="456">
                  <c:v>64000</c:v>
                </c:pt>
                <c:pt idx="457">
                  <c:v>64000</c:v>
                </c:pt>
                <c:pt idx="458">
                  <c:v>64000</c:v>
                </c:pt>
                <c:pt idx="459">
                  <c:v>64000</c:v>
                </c:pt>
                <c:pt idx="460">
                  <c:v>64000</c:v>
                </c:pt>
                <c:pt idx="461">
                  <c:v>64000</c:v>
                </c:pt>
                <c:pt idx="462">
                  <c:v>64000</c:v>
                </c:pt>
                <c:pt idx="463">
                  <c:v>64000</c:v>
                </c:pt>
                <c:pt idx="464">
                  <c:v>64000</c:v>
                </c:pt>
                <c:pt idx="465">
                  <c:v>64000</c:v>
                </c:pt>
                <c:pt idx="466">
                  <c:v>64000</c:v>
                </c:pt>
                <c:pt idx="467">
                  <c:v>64000</c:v>
                </c:pt>
                <c:pt idx="468">
                  <c:v>64000</c:v>
                </c:pt>
                <c:pt idx="469">
                  <c:v>64000</c:v>
                </c:pt>
                <c:pt idx="470">
                  <c:v>64000</c:v>
                </c:pt>
                <c:pt idx="471">
                  <c:v>64000</c:v>
                </c:pt>
                <c:pt idx="472">
                  <c:v>64000</c:v>
                </c:pt>
                <c:pt idx="473">
                  <c:v>64000</c:v>
                </c:pt>
                <c:pt idx="474">
                  <c:v>64000</c:v>
                </c:pt>
                <c:pt idx="475">
                  <c:v>64000</c:v>
                </c:pt>
                <c:pt idx="476">
                  <c:v>64000</c:v>
                </c:pt>
                <c:pt idx="477">
                  <c:v>64000</c:v>
                </c:pt>
                <c:pt idx="478">
                  <c:v>64000</c:v>
                </c:pt>
                <c:pt idx="479">
                  <c:v>64000</c:v>
                </c:pt>
                <c:pt idx="480">
                  <c:v>64000</c:v>
                </c:pt>
                <c:pt idx="481">
                  <c:v>64000</c:v>
                </c:pt>
                <c:pt idx="482">
                  <c:v>64000</c:v>
                </c:pt>
                <c:pt idx="483">
                  <c:v>64000</c:v>
                </c:pt>
                <c:pt idx="484">
                  <c:v>64000</c:v>
                </c:pt>
                <c:pt idx="485">
                  <c:v>64000</c:v>
                </c:pt>
                <c:pt idx="486">
                  <c:v>64000</c:v>
                </c:pt>
                <c:pt idx="487">
                  <c:v>64000</c:v>
                </c:pt>
                <c:pt idx="488">
                  <c:v>64000</c:v>
                </c:pt>
                <c:pt idx="489">
                  <c:v>64000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A-4824-9ECA-62C9528CE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86400"/>
        <c:axId val="120887936"/>
      </c:lineChart>
      <c:dateAx>
        <c:axId val="120886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0887936"/>
        <c:crosses val="autoZero"/>
        <c:auto val="1"/>
        <c:lblOffset val="100"/>
        <c:baseTimeUnit val="days"/>
        <c:majorUnit val="6"/>
        <c:majorTimeUnit val="months"/>
      </c:dateAx>
      <c:valAx>
        <c:axId val="1208879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208864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22</xdr:row>
      <xdr:rowOff>57150</xdr:rowOff>
    </xdr:from>
    <xdr:to>
      <xdr:col>11</xdr:col>
      <xdr:colOff>209550</xdr:colOff>
      <xdr:row>35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608"/>
  <sheetViews>
    <sheetView topLeftCell="A40" workbookViewId="0">
      <selection activeCell="A9" sqref="A9:B499"/>
    </sheetView>
  </sheetViews>
  <sheetFormatPr defaultRowHeight="17.399999999999999" x14ac:dyDescent="0.4"/>
  <cols>
    <col min="1" max="1" width="14" bestFit="1" customWidth="1"/>
  </cols>
  <sheetData>
    <row r="1" spans="1:18" x14ac:dyDescent="0.4">
      <c r="A1" t="s">
        <v>0</v>
      </c>
    </row>
    <row r="3" spans="1:18" x14ac:dyDescent="0.4">
      <c r="A3" t="s">
        <v>1</v>
      </c>
      <c r="B3" s="1">
        <v>314000</v>
      </c>
      <c r="C3" s="2">
        <v>43102</v>
      </c>
      <c r="D3" t="s">
        <v>2</v>
      </c>
      <c r="E3" s="1">
        <v>34100</v>
      </c>
      <c r="F3" s="2">
        <v>43285</v>
      </c>
    </row>
    <row r="4" spans="1:18" x14ac:dyDescent="0.4">
      <c r="A4" t="s">
        <v>3</v>
      </c>
      <c r="B4" s="1">
        <v>68900</v>
      </c>
      <c r="C4" s="2">
        <v>43074</v>
      </c>
      <c r="D4" t="s">
        <v>4</v>
      </c>
      <c r="E4" s="1">
        <v>34100</v>
      </c>
      <c r="F4" s="2">
        <v>43285</v>
      </c>
    </row>
    <row r="5" spans="1:18" x14ac:dyDescent="0.4">
      <c r="A5" t="s">
        <v>5</v>
      </c>
      <c r="B5" s="1">
        <v>48100</v>
      </c>
      <c r="C5" s="2">
        <v>43238</v>
      </c>
      <c r="D5" t="s">
        <v>6</v>
      </c>
      <c r="E5" s="1">
        <v>34100</v>
      </c>
      <c r="F5" s="2">
        <v>43285</v>
      </c>
    </row>
    <row r="8" spans="1:18" x14ac:dyDescent="0.4">
      <c r="A8" t="s">
        <v>7</v>
      </c>
      <c r="B8" t="s">
        <v>8</v>
      </c>
      <c r="C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</row>
    <row r="9" spans="1:18" x14ac:dyDescent="0.4">
      <c r="A9" s="2">
        <v>43308</v>
      </c>
      <c r="B9" s="1">
        <v>42650</v>
      </c>
      <c r="C9" s="1">
        <v>2850</v>
      </c>
      <c r="E9">
        <v>7.16</v>
      </c>
      <c r="F9" s="1">
        <v>40350</v>
      </c>
      <c r="G9" s="1">
        <v>43450</v>
      </c>
      <c r="H9" s="1">
        <v>40350</v>
      </c>
      <c r="I9" s="1">
        <v>914594</v>
      </c>
      <c r="J9" s="1">
        <v>38815</v>
      </c>
      <c r="K9" s="1">
        <v>2002721</v>
      </c>
      <c r="L9" s="1">
        <v>46957120</v>
      </c>
      <c r="M9" s="1">
        <v>1381878</v>
      </c>
      <c r="N9" s="1">
        <v>32400413</v>
      </c>
      <c r="O9">
        <v>418.14</v>
      </c>
      <c r="P9">
        <v>50</v>
      </c>
      <c r="Q9">
        <v>108.3</v>
      </c>
      <c r="R9" s="1">
        <v>42440</v>
      </c>
    </row>
    <row r="10" spans="1:18" x14ac:dyDescent="0.4">
      <c r="A10" s="2">
        <v>43307</v>
      </c>
      <c r="B10" s="1">
        <v>39800</v>
      </c>
      <c r="C10">
        <v>50</v>
      </c>
      <c r="E10">
        <v>-0.13</v>
      </c>
      <c r="F10" s="1">
        <v>40000</v>
      </c>
      <c r="G10" s="1">
        <v>40450</v>
      </c>
      <c r="H10" s="1">
        <v>38700</v>
      </c>
      <c r="I10" s="1">
        <v>390310</v>
      </c>
      <c r="J10" s="1">
        <v>15440</v>
      </c>
      <c r="K10" s="1">
        <v>1868893</v>
      </c>
      <c r="L10" s="1">
        <v>46957120</v>
      </c>
      <c r="M10" s="1">
        <v>1289536</v>
      </c>
      <c r="N10" s="1">
        <v>32400413</v>
      </c>
      <c r="O10">
        <v>390.2</v>
      </c>
      <c r="P10">
        <v>50</v>
      </c>
      <c r="Q10">
        <v>101.61</v>
      </c>
      <c r="R10" s="1">
        <v>39560</v>
      </c>
    </row>
    <row r="11" spans="1:18" x14ac:dyDescent="0.4">
      <c r="A11" s="2">
        <v>43306</v>
      </c>
      <c r="B11" s="1">
        <v>39850</v>
      </c>
      <c r="C11">
        <v>150</v>
      </c>
      <c r="E11">
        <v>0.38</v>
      </c>
      <c r="F11" s="1">
        <v>39800</v>
      </c>
      <c r="G11" s="1">
        <v>40600</v>
      </c>
      <c r="H11" s="1">
        <v>39250</v>
      </c>
      <c r="I11" s="1">
        <v>197332</v>
      </c>
      <c r="J11" s="1">
        <v>7836</v>
      </c>
      <c r="K11" s="1">
        <v>1871241</v>
      </c>
      <c r="L11" s="1">
        <v>46957120</v>
      </c>
      <c r="M11" s="1">
        <v>1291156</v>
      </c>
      <c r="N11" s="1">
        <v>32400413</v>
      </c>
      <c r="O11">
        <v>390.69</v>
      </c>
      <c r="P11">
        <v>60</v>
      </c>
      <c r="Q11">
        <v>102.03</v>
      </c>
      <c r="R11" s="1">
        <v>39714</v>
      </c>
    </row>
    <row r="12" spans="1:18" x14ac:dyDescent="0.4">
      <c r="A12" s="2">
        <v>43305</v>
      </c>
      <c r="B12" s="1">
        <v>39700</v>
      </c>
      <c r="C12" s="1">
        <v>2150</v>
      </c>
      <c r="E12">
        <v>-5.14</v>
      </c>
      <c r="F12" s="1">
        <v>42250</v>
      </c>
      <c r="G12" s="1">
        <v>42250</v>
      </c>
      <c r="H12" s="1">
        <v>39100</v>
      </c>
      <c r="I12" s="1">
        <v>828162</v>
      </c>
      <c r="J12" s="1">
        <v>32993</v>
      </c>
      <c r="K12" s="1">
        <v>1864198</v>
      </c>
      <c r="L12" s="1">
        <v>46957120</v>
      </c>
      <c r="M12" s="1">
        <v>1286296</v>
      </c>
      <c r="N12" s="1">
        <v>32400413</v>
      </c>
      <c r="O12">
        <v>389.22</v>
      </c>
      <c r="P12">
        <v>60</v>
      </c>
      <c r="Q12">
        <v>102</v>
      </c>
      <c r="R12" s="1">
        <v>39839</v>
      </c>
    </row>
    <row r="13" spans="1:18" x14ac:dyDescent="0.4">
      <c r="A13" s="2">
        <v>43304</v>
      </c>
      <c r="B13" s="1">
        <v>41850</v>
      </c>
      <c r="C13">
        <v>900</v>
      </c>
      <c r="E13">
        <v>2.2000000000000002</v>
      </c>
      <c r="F13" s="1">
        <v>41000</v>
      </c>
      <c r="G13" s="1">
        <v>42550</v>
      </c>
      <c r="H13" s="1">
        <v>40950</v>
      </c>
      <c r="I13" s="1">
        <v>515662</v>
      </c>
      <c r="J13" s="1">
        <v>21726</v>
      </c>
      <c r="K13" s="1">
        <v>1965155</v>
      </c>
      <c r="L13" s="1">
        <v>46957120</v>
      </c>
      <c r="M13" s="1">
        <v>1355957</v>
      </c>
      <c r="N13" s="1">
        <v>32400413</v>
      </c>
      <c r="O13">
        <v>410.29</v>
      </c>
      <c r="P13">
        <v>60</v>
      </c>
      <c r="Q13">
        <v>107.74</v>
      </c>
      <c r="R13" s="1">
        <v>42132</v>
      </c>
    </row>
    <row r="14" spans="1:18" x14ac:dyDescent="0.4">
      <c r="A14" s="2">
        <v>43301</v>
      </c>
      <c r="B14" s="1">
        <v>40950</v>
      </c>
      <c r="C14" s="1">
        <v>1300</v>
      </c>
      <c r="E14">
        <v>3.28</v>
      </c>
      <c r="F14" s="1">
        <v>39600</v>
      </c>
      <c r="G14" s="1">
        <v>41150</v>
      </c>
      <c r="H14" s="1">
        <v>38950</v>
      </c>
      <c r="I14" s="1">
        <v>436496</v>
      </c>
      <c r="J14" s="1">
        <v>17580</v>
      </c>
      <c r="K14" s="1">
        <v>1922894</v>
      </c>
      <c r="L14" s="1">
        <v>46957120</v>
      </c>
      <c r="M14" s="1">
        <v>1326797</v>
      </c>
      <c r="N14" s="1">
        <v>32400413</v>
      </c>
      <c r="O14">
        <v>401.47</v>
      </c>
      <c r="P14">
        <v>60</v>
      </c>
      <c r="Q14">
        <v>106.02</v>
      </c>
      <c r="R14" s="1">
        <v>40210</v>
      </c>
    </row>
    <row r="15" spans="1:18" x14ac:dyDescent="0.4">
      <c r="A15" s="2">
        <v>43300</v>
      </c>
      <c r="B15" s="1">
        <v>39650</v>
      </c>
      <c r="C15">
        <v>500</v>
      </c>
      <c r="E15">
        <v>-1.25</v>
      </c>
      <c r="F15" s="1">
        <v>40150</v>
      </c>
      <c r="G15" s="1">
        <v>41800</v>
      </c>
      <c r="H15" s="1">
        <v>39450</v>
      </c>
      <c r="I15" s="1">
        <v>256996</v>
      </c>
      <c r="J15" s="1">
        <v>10386</v>
      </c>
      <c r="K15" s="1">
        <v>1861850</v>
      </c>
      <c r="L15" s="1">
        <v>46957120</v>
      </c>
      <c r="M15" s="1">
        <v>1284676</v>
      </c>
      <c r="N15" s="1">
        <v>32400413</v>
      </c>
      <c r="O15">
        <v>388.73</v>
      </c>
      <c r="P15">
        <v>60</v>
      </c>
      <c r="Q15">
        <v>103.25</v>
      </c>
      <c r="R15" s="1">
        <v>40417</v>
      </c>
    </row>
    <row r="16" spans="1:18" x14ac:dyDescent="0.4">
      <c r="A16" s="2">
        <v>43299</v>
      </c>
      <c r="B16" s="1">
        <v>40150</v>
      </c>
      <c r="C16">
        <v>750</v>
      </c>
      <c r="E16">
        <v>-1.83</v>
      </c>
      <c r="F16" s="1">
        <v>40550</v>
      </c>
      <c r="G16" s="1">
        <v>41000</v>
      </c>
      <c r="H16" s="1">
        <v>39800</v>
      </c>
      <c r="I16" s="1">
        <v>194031</v>
      </c>
      <c r="J16" s="1">
        <v>7823</v>
      </c>
      <c r="K16" s="1">
        <v>1885328</v>
      </c>
      <c r="L16" s="1">
        <v>46957120</v>
      </c>
      <c r="M16" s="1">
        <v>1300877</v>
      </c>
      <c r="N16" s="1">
        <v>32400413</v>
      </c>
      <c r="O16">
        <v>393.63</v>
      </c>
      <c r="P16">
        <v>70</v>
      </c>
      <c r="Q16">
        <v>104.83</v>
      </c>
      <c r="R16" s="1">
        <v>40322</v>
      </c>
    </row>
    <row r="17" spans="1:18" x14ac:dyDescent="0.4">
      <c r="A17" s="2">
        <v>43298</v>
      </c>
      <c r="B17" s="1">
        <v>40900</v>
      </c>
      <c r="C17">
        <v>500</v>
      </c>
      <c r="E17">
        <v>-1.21</v>
      </c>
      <c r="F17" s="1">
        <v>41100</v>
      </c>
      <c r="G17" s="1">
        <v>41900</v>
      </c>
      <c r="H17" s="1">
        <v>40350</v>
      </c>
      <c r="I17" s="1">
        <v>220680</v>
      </c>
      <c r="J17" s="1">
        <v>9048</v>
      </c>
      <c r="K17" s="1">
        <v>1920546</v>
      </c>
      <c r="L17" s="1">
        <v>46957120</v>
      </c>
      <c r="M17" s="1">
        <v>1325177</v>
      </c>
      <c r="N17" s="1">
        <v>32400413</v>
      </c>
      <c r="O17">
        <v>400.98</v>
      </c>
      <c r="P17">
        <v>70</v>
      </c>
      <c r="Q17">
        <v>107.04</v>
      </c>
      <c r="R17" s="1">
        <v>41002</v>
      </c>
    </row>
    <row r="18" spans="1:18" x14ac:dyDescent="0.4">
      <c r="A18" s="2">
        <v>43297</v>
      </c>
      <c r="B18" s="1">
        <v>41400</v>
      </c>
      <c r="C18" s="1">
        <v>1350</v>
      </c>
      <c r="E18">
        <v>3.37</v>
      </c>
      <c r="F18" s="1">
        <v>39750</v>
      </c>
      <c r="G18" s="1">
        <v>42200</v>
      </c>
      <c r="H18" s="1">
        <v>39650</v>
      </c>
      <c r="I18" s="1">
        <v>499018</v>
      </c>
      <c r="J18" s="1">
        <v>20762</v>
      </c>
      <c r="K18" s="1">
        <v>1944025</v>
      </c>
      <c r="L18" s="1">
        <v>46957120</v>
      </c>
      <c r="M18" s="1">
        <v>1341377</v>
      </c>
      <c r="N18" s="1">
        <v>32400413</v>
      </c>
      <c r="O18">
        <v>405.88</v>
      </c>
      <c r="P18">
        <v>70</v>
      </c>
      <c r="Q18">
        <v>108.74</v>
      </c>
      <c r="R18" s="1">
        <v>41606</v>
      </c>
    </row>
    <row r="19" spans="1:18" x14ac:dyDescent="0.4">
      <c r="A19" s="2">
        <v>43294</v>
      </c>
      <c r="B19" s="1">
        <v>40050</v>
      </c>
      <c r="C19">
        <v>600</v>
      </c>
      <c r="E19">
        <v>1.52</v>
      </c>
      <c r="F19" s="1">
        <v>39450</v>
      </c>
      <c r="G19" s="1">
        <v>40400</v>
      </c>
      <c r="H19" s="1">
        <v>38700</v>
      </c>
      <c r="I19" s="1">
        <v>279617</v>
      </c>
      <c r="J19" s="1">
        <v>11190</v>
      </c>
      <c r="K19" s="1">
        <v>1880633</v>
      </c>
      <c r="L19" s="1">
        <v>46957120</v>
      </c>
      <c r="M19" s="1">
        <v>1297637</v>
      </c>
      <c r="N19" s="1">
        <v>32400413</v>
      </c>
      <c r="O19">
        <v>392.65</v>
      </c>
      <c r="P19">
        <v>60</v>
      </c>
      <c r="Q19">
        <v>105.55</v>
      </c>
      <c r="R19" s="1">
        <v>40023</v>
      </c>
    </row>
    <row r="20" spans="1:18" x14ac:dyDescent="0.4">
      <c r="A20" s="2">
        <v>43293</v>
      </c>
      <c r="B20" s="1">
        <v>39450</v>
      </c>
      <c r="C20">
        <v>450</v>
      </c>
      <c r="E20">
        <v>1.1499999999999999</v>
      </c>
      <c r="F20" s="1">
        <v>39000</v>
      </c>
      <c r="G20" s="1">
        <v>40150</v>
      </c>
      <c r="H20" s="1">
        <v>38850</v>
      </c>
      <c r="I20" s="1">
        <v>289865</v>
      </c>
      <c r="J20" s="1">
        <v>11471</v>
      </c>
      <c r="K20" s="1">
        <v>1852458</v>
      </c>
      <c r="L20" s="1">
        <v>46957120</v>
      </c>
      <c r="M20" s="1">
        <v>1278196</v>
      </c>
      <c r="N20" s="1">
        <v>32400413</v>
      </c>
      <c r="O20">
        <v>386.76</v>
      </c>
      <c r="P20">
        <v>60</v>
      </c>
      <c r="Q20">
        <v>104.06</v>
      </c>
      <c r="R20" s="1">
        <v>39601</v>
      </c>
    </row>
    <row r="21" spans="1:18" x14ac:dyDescent="0.4">
      <c r="A21" s="2">
        <v>43292</v>
      </c>
      <c r="B21" s="1">
        <v>39000</v>
      </c>
      <c r="C21">
        <v>100</v>
      </c>
      <c r="E21">
        <v>0.26</v>
      </c>
      <c r="F21" s="1">
        <v>38250</v>
      </c>
      <c r="G21" s="1">
        <v>39450</v>
      </c>
      <c r="H21" s="1">
        <v>38250</v>
      </c>
      <c r="I21" s="1">
        <v>321072</v>
      </c>
      <c r="J21" s="1">
        <v>12521</v>
      </c>
      <c r="K21" s="1">
        <v>1831328</v>
      </c>
      <c r="L21" s="1">
        <v>46957120</v>
      </c>
      <c r="M21" s="1">
        <v>1263616</v>
      </c>
      <c r="N21" s="1">
        <v>32400413</v>
      </c>
      <c r="O21">
        <v>382.35</v>
      </c>
      <c r="P21">
        <v>60</v>
      </c>
      <c r="Q21">
        <v>103.11</v>
      </c>
      <c r="R21" s="1">
        <v>39000</v>
      </c>
    </row>
    <row r="22" spans="1:18" x14ac:dyDescent="0.4">
      <c r="A22" s="2">
        <v>43291</v>
      </c>
      <c r="B22" s="1">
        <v>38900</v>
      </c>
      <c r="C22" s="1">
        <v>1300</v>
      </c>
      <c r="E22">
        <v>-3.23</v>
      </c>
      <c r="F22" s="1">
        <v>40200</v>
      </c>
      <c r="G22" s="1">
        <v>41000</v>
      </c>
      <c r="H22" s="1">
        <v>38550</v>
      </c>
      <c r="I22" s="1">
        <v>384533</v>
      </c>
      <c r="J22" s="1">
        <v>15256</v>
      </c>
      <c r="K22" s="1">
        <v>1826632</v>
      </c>
      <c r="L22" s="1">
        <v>46957120</v>
      </c>
      <c r="M22" s="1">
        <v>1260376</v>
      </c>
      <c r="N22" s="1">
        <v>32400413</v>
      </c>
      <c r="O22">
        <v>381.37</v>
      </c>
      <c r="P22">
        <v>50</v>
      </c>
      <c r="Q22">
        <v>102.98</v>
      </c>
      <c r="R22" s="1">
        <v>39675</v>
      </c>
    </row>
    <row r="23" spans="1:18" x14ac:dyDescent="0.4">
      <c r="A23" s="2">
        <v>43290</v>
      </c>
      <c r="B23" s="1">
        <v>40200</v>
      </c>
      <c r="C23" s="1">
        <v>1600</v>
      </c>
      <c r="E23">
        <v>4.1500000000000004</v>
      </c>
      <c r="F23" s="1">
        <v>38750</v>
      </c>
      <c r="G23" s="1">
        <v>40400</v>
      </c>
      <c r="H23" s="1">
        <v>38100</v>
      </c>
      <c r="I23" s="1">
        <v>415988</v>
      </c>
      <c r="J23" s="1">
        <v>16457</v>
      </c>
      <c r="K23" s="1">
        <v>1887676</v>
      </c>
      <c r="L23" s="1">
        <v>46957120</v>
      </c>
      <c r="M23" s="1">
        <v>1302497</v>
      </c>
      <c r="N23" s="1">
        <v>32400413</v>
      </c>
      <c r="O23">
        <v>394.12</v>
      </c>
      <c r="P23">
        <v>60</v>
      </c>
      <c r="Q23">
        <v>106.37</v>
      </c>
      <c r="R23" s="1">
        <v>39562</v>
      </c>
    </row>
    <row r="24" spans="1:18" x14ac:dyDescent="0.4">
      <c r="A24" s="2">
        <v>43287</v>
      </c>
      <c r="B24" s="1">
        <v>38600</v>
      </c>
      <c r="C24" s="1">
        <v>3000</v>
      </c>
      <c r="E24">
        <v>8.43</v>
      </c>
      <c r="F24" s="1">
        <v>35650</v>
      </c>
      <c r="G24" s="1">
        <v>39200</v>
      </c>
      <c r="H24" s="1">
        <v>35650</v>
      </c>
      <c r="I24" s="1">
        <v>910533</v>
      </c>
      <c r="J24" s="1">
        <v>34648</v>
      </c>
      <c r="K24" s="1">
        <v>1812545</v>
      </c>
      <c r="L24" s="1">
        <v>46957120</v>
      </c>
      <c r="M24" s="1">
        <v>1250656</v>
      </c>
      <c r="N24" s="1">
        <v>32400413</v>
      </c>
      <c r="O24">
        <v>378.43</v>
      </c>
      <c r="P24">
        <v>60</v>
      </c>
      <c r="Q24">
        <v>102.11</v>
      </c>
      <c r="R24" s="1">
        <v>38053</v>
      </c>
    </row>
    <row r="25" spans="1:18" x14ac:dyDescent="0.4">
      <c r="A25" s="2">
        <v>43286</v>
      </c>
      <c r="B25" s="1">
        <v>35600</v>
      </c>
      <c r="C25" s="1">
        <v>1450</v>
      </c>
      <c r="E25">
        <v>4.25</v>
      </c>
      <c r="F25" s="1">
        <v>35000</v>
      </c>
      <c r="G25" s="1">
        <v>35800</v>
      </c>
      <c r="H25" s="1">
        <v>34400</v>
      </c>
      <c r="I25" s="1">
        <v>590534</v>
      </c>
      <c r="J25" s="1">
        <v>20752</v>
      </c>
      <c r="K25" s="1">
        <v>1671673</v>
      </c>
      <c r="L25" s="1">
        <v>46957120</v>
      </c>
      <c r="M25" s="1">
        <v>1153455</v>
      </c>
      <c r="N25" s="1">
        <v>32400413</v>
      </c>
      <c r="O25">
        <v>349.02</v>
      </c>
      <c r="P25">
        <v>50</v>
      </c>
      <c r="Q25">
        <v>93.66</v>
      </c>
      <c r="R25" s="1">
        <v>35149</v>
      </c>
    </row>
    <row r="26" spans="1:18" x14ac:dyDescent="0.4">
      <c r="A26" s="2">
        <v>43285</v>
      </c>
      <c r="B26" s="1">
        <v>34150</v>
      </c>
      <c r="C26" s="1">
        <v>2500</v>
      </c>
      <c r="E26">
        <v>-6.82</v>
      </c>
      <c r="F26" s="1">
        <v>36600</v>
      </c>
      <c r="G26" s="1">
        <v>36800</v>
      </c>
      <c r="H26" s="1">
        <v>34100</v>
      </c>
      <c r="I26" s="1">
        <v>561257</v>
      </c>
      <c r="J26" s="1">
        <v>19613</v>
      </c>
      <c r="K26" s="1">
        <v>1603586</v>
      </c>
      <c r="L26" s="1">
        <v>46957120</v>
      </c>
      <c r="M26" s="1">
        <v>1106474</v>
      </c>
      <c r="N26" s="1">
        <v>32400413</v>
      </c>
      <c r="O26">
        <v>334.8</v>
      </c>
      <c r="P26">
        <v>40</v>
      </c>
      <c r="Q26">
        <v>89.16</v>
      </c>
      <c r="R26" s="1">
        <v>34948</v>
      </c>
    </row>
    <row r="27" spans="1:18" x14ac:dyDescent="0.4">
      <c r="A27" s="2">
        <v>43284</v>
      </c>
      <c r="B27" s="1">
        <v>36650</v>
      </c>
      <c r="C27" s="1">
        <v>1450</v>
      </c>
      <c r="E27">
        <v>-3.81</v>
      </c>
      <c r="F27" s="1">
        <v>38100</v>
      </c>
      <c r="G27" s="1">
        <v>39100</v>
      </c>
      <c r="H27" s="1">
        <v>35900</v>
      </c>
      <c r="I27" s="1">
        <v>394917</v>
      </c>
      <c r="J27" s="1">
        <v>14607</v>
      </c>
      <c r="K27" s="1">
        <v>1720978</v>
      </c>
      <c r="L27" s="1">
        <v>46957120</v>
      </c>
      <c r="M27" s="1">
        <v>1187475</v>
      </c>
      <c r="N27" s="1">
        <v>32400413</v>
      </c>
      <c r="O27">
        <v>359.31</v>
      </c>
      <c r="P27">
        <v>50</v>
      </c>
      <c r="Q27">
        <v>94.6</v>
      </c>
      <c r="R27" s="1">
        <v>36986</v>
      </c>
    </row>
    <row r="28" spans="1:18" x14ac:dyDescent="0.4">
      <c r="A28" s="2">
        <v>43283</v>
      </c>
      <c r="B28" s="1">
        <v>38100</v>
      </c>
      <c r="C28">
        <v>300</v>
      </c>
      <c r="E28">
        <v>-0.78</v>
      </c>
      <c r="F28" s="1">
        <v>38400</v>
      </c>
      <c r="G28" s="1">
        <v>38500</v>
      </c>
      <c r="H28" s="1">
        <v>37750</v>
      </c>
      <c r="I28" s="1">
        <v>225802</v>
      </c>
      <c r="J28" s="1">
        <v>8618</v>
      </c>
      <c r="K28" s="1">
        <v>1789066</v>
      </c>
      <c r="L28" s="1">
        <v>46957120</v>
      </c>
      <c r="M28" s="1">
        <v>1234456</v>
      </c>
      <c r="N28" s="1">
        <v>32400413</v>
      </c>
      <c r="O28">
        <v>373.53</v>
      </c>
      <c r="P28">
        <v>50</v>
      </c>
      <c r="Q28">
        <v>97.82</v>
      </c>
      <c r="R28" s="1">
        <v>38167</v>
      </c>
    </row>
    <row r="29" spans="1:18" x14ac:dyDescent="0.4">
      <c r="A29" s="2">
        <v>43280</v>
      </c>
      <c r="B29" s="1">
        <v>38400</v>
      </c>
      <c r="C29">
        <v>800</v>
      </c>
      <c r="E29">
        <v>2.13</v>
      </c>
      <c r="F29" s="1">
        <v>38000</v>
      </c>
      <c r="G29" s="1">
        <v>38550</v>
      </c>
      <c r="H29" s="1">
        <v>37350</v>
      </c>
      <c r="I29" s="1">
        <v>392898</v>
      </c>
      <c r="J29" s="1">
        <v>14959</v>
      </c>
      <c r="K29" s="1">
        <v>1803153</v>
      </c>
      <c r="L29" s="1">
        <v>46957120</v>
      </c>
      <c r="M29" s="1">
        <v>1244176</v>
      </c>
      <c r="N29" s="1">
        <v>32400413</v>
      </c>
      <c r="O29">
        <v>376.47</v>
      </c>
      <c r="P29">
        <v>50</v>
      </c>
      <c r="Q29">
        <v>98.54</v>
      </c>
      <c r="R29" s="1">
        <v>38076</v>
      </c>
    </row>
    <row r="30" spans="1:18" x14ac:dyDescent="0.4">
      <c r="A30" s="2">
        <v>43279</v>
      </c>
      <c r="B30" s="1">
        <v>37600</v>
      </c>
      <c r="C30">
        <v>500</v>
      </c>
      <c r="E30">
        <v>1.35</v>
      </c>
      <c r="F30" s="1">
        <v>37250</v>
      </c>
      <c r="G30" s="1">
        <v>38450</v>
      </c>
      <c r="H30" s="1">
        <v>36850</v>
      </c>
      <c r="I30" s="1">
        <v>484685</v>
      </c>
      <c r="J30" s="1">
        <v>18330</v>
      </c>
      <c r="K30" s="1">
        <v>1765588</v>
      </c>
      <c r="L30" s="1">
        <v>46957120</v>
      </c>
      <c r="M30" s="1">
        <v>1218256</v>
      </c>
      <c r="N30" s="1">
        <v>32400413</v>
      </c>
      <c r="O30">
        <v>368.63</v>
      </c>
      <c r="P30">
        <v>50</v>
      </c>
      <c r="Q30">
        <v>96.32</v>
      </c>
      <c r="R30" s="1">
        <v>37816</v>
      </c>
    </row>
    <row r="31" spans="1:18" x14ac:dyDescent="0.4">
      <c r="A31" s="2">
        <v>43278</v>
      </c>
      <c r="B31" s="1">
        <v>37100</v>
      </c>
      <c r="C31" s="1">
        <v>1100</v>
      </c>
      <c r="E31">
        <v>-2.88</v>
      </c>
      <c r="F31" s="1">
        <v>37800</v>
      </c>
      <c r="G31" s="1">
        <v>38750</v>
      </c>
      <c r="H31" s="1">
        <v>37000</v>
      </c>
      <c r="I31" s="1">
        <v>479635</v>
      </c>
      <c r="J31" s="1">
        <v>18211</v>
      </c>
      <c r="K31" s="1">
        <v>1742109</v>
      </c>
      <c r="L31" s="1">
        <v>46957120</v>
      </c>
      <c r="M31" s="1">
        <v>1202055</v>
      </c>
      <c r="N31" s="1">
        <v>32400413</v>
      </c>
      <c r="O31">
        <v>363.73</v>
      </c>
      <c r="P31">
        <v>40</v>
      </c>
      <c r="Q31">
        <v>94.64</v>
      </c>
      <c r="R31" s="1">
        <v>37970</v>
      </c>
    </row>
    <row r="32" spans="1:18" x14ac:dyDescent="0.4">
      <c r="A32" s="2">
        <v>43277</v>
      </c>
      <c r="B32" s="1">
        <v>38200</v>
      </c>
      <c r="C32">
        <v>750</v>
      </c>
      <c r="E32">
        <v>2</v>
      </c>
      <c r="F32" s="1">
        <v>36850</v>
      </c>
      <c r="G32" s="1">
        <v>38700</v>
      </c>
      <c r="H32" s="1">
        <v>36850</v>
      </c>
      <c r="I32" s="1">
        <v>495398</v>
      </c>
      <c r="J32" s="1">
        <v>18997</v>
      </c>
      <c r="K32" s="1">
        <v>1793762</v>
      </c>
      <c r="L32" s="1">
        <v>46957120</v>
      </c>
      <c r="M32" s="1">
        <v>1237696</v>
      </c>
      <c r="N32" s="1">
        <v>32400413</v>
      </c>
      <c r="O32">
        <v>374.51</v>
      </c>
      <c r="P32">
        <v>40</v>
      </c>
      <c r="Q32">
        <v>96.96</v>
      </c>
      <c r="R32" s="1">
        <v>38347</v>
      </c>
    </row>
    <row r="33" spans="1:18" x14ac:dyDescent="0.4">
      <c r="A33" s="2">
        <v>43276</v>
      </c>
      <c r="B33" s="1">
        <v>37450</v>
      </c>
      <c r="C33">
        <v>950</v>
      </c>
      <c r="E33">
        <v>2.6</v>
      </c>
      <c r="F33" s="1">
        <v>36150</v>
      </c>
      <c r="G33" s="1">
        <v>37800</v>
      </c>
      <c r="H33" s="1">
        <v>36150</v>
      </c>
      <c r="I33" s="1">
        <v>411542</v>
      </c>
      <c r="J33" s="1">
        <v>15353</v>
      </c>
      <c r="K33" s="1">
        <v>1758544</v>
      </c>
      <c r="L33" s="1">
        <v>46957120</v>
      </c>
      <c r="M33" s="1">
        <v>1213395</v>
      </c>
      <c r="N33" s="1">
        <v>32400413</v>
      </c>
      <c r="O33">
        <v>367.16</v>
      </c>
      <c r="P33">
        <v>30</v>
      </c>
      <c r="Q33">
        <v>94.79</v>
      </c>
      <c r="R33" s="1">
        <v>37301</v>
      </c>
    </row>
    <row r="34" spans="1:18" x14ac:dyDescent="0.4">
      <c r="A34" s="2">
        <v>43273</v>
      </c>
      <c r="B34" s="1">
        <v>36500</v>
      </c>
      <c r="C34" s="1">
        <v>1100</v>
      </c>
      <c r="E34">
        <v>-2.93</v>
      </c>
      <c r="F34" s="1">
        <v>37100</v>
      </c>
      <c r="G34" s="1">
        <v>37550</v>
      </c>
      <c r="H34" s="1">
        <v>35500</v>
      </c>
      <c r="I34" s="1">
        <v>927070</v>
      </c>
      <c r="J34" s="1">
        <v>33499</v>
      </c>
      <c r="K34" s="1">
        <v>1713935</v>
      </c>
      <c r="L34" s="1">
        <v>46957120</v>
      </c>
      <c r="M34" s="1">
        <v>1182615</v>
      </c>
      <c r="N34" s="1">
        <v>32400413</v>
      </c>
      <c r="O34">
        <v>357.84</v>
      </c>
      <c r="P34">
        <v>20</v>
      </c>
      <c r="Q34">
        <v>91.81</v>
      </c>
      <c r="R34" s="1">
        <v>36133</v>
      </c>
    </row>
    <row r="35" spans="1:18" x14ac:dyDescent="0.4">
      <c r="A35" s="2">
        <v>43272</v>
      </c>
      <c r="B35" s="1">
        <v>37600</v>
      </c>
      <c r="C35">
        <v>750</v>
      </c>
      <c r="E35">
        <v>-1.96</v>
      </c>
      <c r="F35" s="1">
        <v>38200</v>
      </c>
      <c r="G35" s="1">
        <v>38600</v>
      </c>
      <c r="H35" s="1">
        <v>37150</v>
      </c>
      <c r="I35" s="1">
        <v>537768</v>
      </c>
      <c r="J35" s="1">
        <v>20380</v>
      </c>
      <c r="K35" s="1">
        <v>1765588</v>
      </c>
      <c r="L35" s="1">
        <v>46957120</v>
      </c>
      <c r="M35" s="1">
        <v>1218256</v>
      </c>
      <c r="N35" s="1">
        <v>32400413</v>
      </c>
      <c r="O35">
        <v>368.63</v>
      </c>
      <c r="P35">
        <v>30</v>
      </c>
      <c r="Q35">
        <v>93.7</v>
      </c>
      <c r="R35" s="1">
        <v>37897</v>
      </c>
    </row>
    <row r="36" spans="1:18" x14ac:dyDescent="0.4">
      <c r="A36" s="2">
        <v>43271</v>
      </c>
      <c r="B36" s="1">
        <v>38350</v>
      </c>
      <c r="C36">
        <v>200</v>
      </c>
      <c r="E36">
        <v>0.52</v>
      </c>
      <c r="F36" s="1">
        <v>38350</v>
      </c>
      <c r="G36" s="1">
        <v>38900</v>
      </c>
      <c r="H36" s="1">
        <v>37750</v>
      </c>
      <c r="I36" s="1">
        <v>393374</v>
      </c>
      <c r="J36" s="1">
        <v>15110</v>
      </c>
      <c r="K36" s="1">
        <v>1800806</v>
      </c>
      <c r="L36" s="1">
        <v>46957120</v>
      </c>
      <c r="M36" s="1">
        <v>1242556</v>
      </c>
      <c r="N36" s="1">
        <v>32400413</v>
      </c>
      <c r="O36">
        <v>375.98</v>
      </c>
      <c r="P36">
        <v>30</v>
      </c>
      <c r="Q36">
        <v>94.59</v>
      </c>
      <c r="R36" s="1">
        <v>38414</v>
      </c>
    </row>
    <row r="37" spans="1:18" x14ac:dyDescent="0.4">
      <c r="A37" s="2">
        <v>43270</v>
      </c>
      <c r="B37" s="1">
        <v>38150</v>
      </c>
      <c r="C37">
        <v>700</v>
      </c>
      <c r="E37">
        <v>-1.8</v>
      </c>
      <c r="F37" s="1">
        <v>39100</v>
      </c>
      <c r="G37" s="1">
        <v>40050</v>
      </c>
      <c r="H37" s="1">
        <v>38050</v>
      </c>
      <c r="I37" s="1">
        <v>439921</v>
      </c>
      <c r="J37" s="1">
        <v>17188</v>
      </c>
      <c r="K37" s="1">
        <v>1791414</v>
      </c>
      <c r="L37" s="1">
        <v>46957120</v>
      </c>
      <c r="M37" s="1">
        <v>1236076</v>
      </c>
      <c r="N37" s="1">
        <v>32400413</v>
      </c>
      <c r="O37">
        <v>374.02</v>
      </c>
      <c r="P37">
        <v>30</v>
      </c>
      <c r="Q37">
        <v>93.04</v>
      </c>
      <c r="R37" s="1">
        <v>39073</v>
      </c>
    </row>
    <row r="38" spans="1:18" x14ac:dyDescent="0.4">
      <c r="A38" s="2">
        <v>43269</v>
      </c>
      <c r="B38" s="1">
        <v>38850</v>
      </c>
      <c r="C38">
        <v>500</v>
      </c>
      <c r="E38">
        <v>-1.27</v>
      </c>
      <c r="F38" s="1">
        <v>39300</v>
      </c>
      <c r="G38" s="1">
        <v>40300</v>
      </c>
      <c r="H38" s="1">
        <v>38700</v>
      </c>
      <c r="I38" s="1">
        <v>603052</v>
      </c>
      <c r="J38" s="1">
        <v>23947</v>
      </c>
      <c r="K38" s="1">
        <v>1824284</v>
      </c>
      <c r="L38" s="1">
        <v>46957120</v>
      </c>
      <c r="M38" s="1">
        <v>1258756</v>
      </c>
      <c r="N38" s="1">
        <v>32400413</v>
      </c>
      <c r="O38">
        <v>380.88</v>
      </c>
      <c r="P38">
        <v>40</v>
      </c>
      <c r="Q38">
        <v>93.79</v>
      </c>
      <c r="R38" s="1">
        <v>39710</v>
      </c>
    </row>
    <row r="39" spans="1:18" x14ac:dyDescent="0.4">
      <c r="A39" s="2">
        <v>43266</v>
      </c>
      <c r="B39" s="1">
        <v>39350</v>
      </c>
      <c r="C39" s="1">
        <v>1600</v>
      </c>
      <c r="E39">
        <v>4.24</v>
      </c>
      <c r="F39" s="1">
        <v>38200</v>
      </c>
      <c r="G39" s="1">
        <v>40900</v>
      </c>
      <c r="H39" s="1">
        <v>38050</v>
      </c>
      <c r="I39" s="1">
        <v>1228644</v>
      </c>
      <c r="J39" s="1">
        <v>48880</v>
      </c>
      <c r="K39" s="1">
        <v>1847763</v>
      </c>
      <c r="L39" s="1">
        <v>46957120</v>
      </c>
      <c r="M39" s="1">
        <v>1274956</v>
      </c>
      <c r="N39" s="1">
        <v>32400413</v>
      </c>
      <c r="O39">
        <v>385.78</v>
      </c>
      <c r="P39">
        <v>40</v>
      </c>
      <c r="Q39">
        <v>94.4</v>
      </c>
      <c r="R39" s="1">
        <v>39784</v>
      </c>
    </row>
    <row r="40" spans="1:18" x14ac:dyDescent="0.4">
      <c r="A40" s="2">
        <v>43265</v>
      </c>
      <c r="B40" s="1">
        <v>37750</v>
      </c>
      <c r="C40">
        <v>200</v>
      </c>
      <c r="E40">
        <v>-0.53</v>
      </c>
      <c r="F40" s="1">
        <v>38150</v>
      </c>
      <c r="G40" s="1">
        <v>38450</v>
      </c>
      <c r="H40" s="1">
        <v>37600</v>
      </c>
      <c r="I40" s="1">
        <v>590473</v>
      </c>
      <c r="J40" s="1">
        <v>22383</v>
      </c>
      <c r="K40" s="1">
        <v>1772631</v>
      </c>
      <c r="L40" s="1">
        <v>46957120</v>
      </c>
      <c r="M40" s="1">
        <v>1223116</v>
      </c>
      <c r="N40" s="1">
        <v>32400413</v>
      </c>
      <c r="O40">
        <v>370.1</v>
      </c>
      <c r="P40">
        <v>30</v>
      </c>
      <c r="Q40">
        <v>90.3</v>
      </c>
      <c r="R40" s="1">
        <v>37907</v>
      </c>
    </row>
    <row r="41" spans="1:18" x14ac:dyDescent="0.4">
      <c r="A41" s="2">
        <v>43263</v>
      </c>
      <c r="B41" s="1">
        <v>37950</v>
      </c>
      <c r="C41" s="1">
        <v>1350</v>
      </c>
      <c r="E41">
        <v>-3.44</v>
      </c>
      <c r="F41" s="1">
        <v>39200</v>
      </c>
      <c r="G41" s="1">
        <v>39250</v>
      </c>
      <c r="H41" s="1">
        <v>37800</v>
      </c>
      <c r="I41" s="1">
        <v>707830</v>
      </c>
      <c r="J41" s="1">
        <v>26961</v>
      </c>
      <c r="K41" s="1">
        <v>1782023</v>
      </c>
      <c r="L41" s="1">
        <v>46957120</v>
      </c>
      <c r="M41" s="1">
        <v>1229596</v>
      </c>
      <c r="N41" s="1">
        <v>32400413</v>
      </c>
      <c r="O41">
        <v>372.06</v>
      </c>
      <c r="P41">
        <v>30</v>
      </c>
      <c r="Q41">
        <v>90.25</v>
      </c>
      <c r="R41" s="1">
        <v>38090</v>
      </c>
    </row>
    <row r="42" spans="1:18" x14ac:dyDescent="0.4">
      <c r="A42" s="2">
        <v>43262</v>
      </c>
      <c r="B42" s="1">
        <v>39300</v>
      </c>
      <c r="C42" s="1">
        <v>1100</v>
      </c>
      <c r="E42">
        <v>-2.72</v>
      </c>
      <c r="F42" s="1">
        <v>40200</v>
      </c>
      <c r="G42" s="1">
        <v>40900</v>
      </c>
      <c r="H42" s="1">
        <v>39150</v>
      </c>
      <c r="I42" s="1">
        <v>422289</v>
      </c>
      <c r="J42" s="1">
        <v>16752</v>
      </c>
      <c r="K42" s="1">
        <v>1845415</v>
      </c>
      <c r="L42" s="1">
        <v>46957120</v>
      </c>
      <c r="M42" s="1">
        <v>1273336</v>
      </c>
      <c r="N42" s="1">
        <v>32400413</v>
      </c>
      <c r="O42">
        <v>385.29</v>
      </c>
      <c r="P42">
        <v>40</v>
      </c>
      <c r="Q42">
        <v>92.8</v>
      </c>
      <c r="R42" s="1">
        <v>39677</v>
      </c>
    </row>
    <row r="43" spans="1:18" x14ac:dyDescent="0.4">
      <c r="A43" s="2">
        <v>43259</v>
      </c>
      <c r="B43" s="1">
        <v>40400</v>
      </c>
      <c r="C43" s="1">
        <v>2350</v>
      </c>
      <c r="E43">
        <v>-5.5</v>
      </c>
      <c r="F43" s="1">
        <v>42750</v>
      </c>
      <c r="G43" s="1">
        <v>42750</v>
      </c>
      <c r="H43" s="1">
        <v>40350</v>
      </c>
      <c r="I43" s="1">
        <v>453623</v>
      </c>
      <c r="J43" s="1">
        <v>18519</v>
      </c>
      <c r="K43" s="1">
        <v>1897068</v>
      </c>
      <c r="L43" s="1">
        <v>46957120</v>
      </c>
      <c r="M43" s="1">
        <v>1308977</v>
      </c>
      <c r="N43" s="1">
        <v>32400413</v>
      </c>
      <c r="O43">
        <v>396.08</v>
      </c>
      <c r="P43">
        <v>40</v>
      </c>
      <c r="Q43">
        <v>94.93</v>
      </c>
      <c r="R43" s="1">
        <v>40828</v>
      </c>
    </row>
    <row r="44" spans="1:18" x14ac:dyDescent="0.4">
      <c r="A44" s="2">
        <v>43258</v>
      </c>
      <c r="B44" s="1">
        <v>42750</v>
      </c>
      <c r="C44" s="1">
        <v>1350</v>
      </c>
      <c r="E44">
        <v>3.26</v>
      </c>
      <c r="F44" s="1">
        <v>41150</v>
      </c>
      <c r="G44" s="1">
        <v>42950</v>
      </c>
      <c r="H44" s="1">
        <v>40800</v>
      </c>
      <c r="I44" s="1">
        <v>389599</v>
      </c>
      <c r="J44" s="1">
        <v>16475</v>
      </c>
      <c r="K44" s="1">
        <v>2007417</v>
      </c>
      <c r="L44" s="1">
        <v>46957120</v>
      </c>
      <c r="M44" s="1">
        <v>1385118</v>
      </c>
      <c r="N44" s="1">
        <v>32400413</v>
      </c>
      <c r="O44">
        <v>419.12</v>
      </c>
      <c r="P44">
        <v>40</v>
      </c>
      <c r="Q44">
        <v>99.89</v>
      </c>
      <c r="R44" s="1">
        <v>42301</v>
      </c>
    </row>
    <row r="45" spans="1:18" x14ac:dyDescent="0.4">
      <c r="A45" s="2">
        <v>43256</v>
      </c>
      <c r="B45" s="1">
        <v>41400</v>
      </c>
      <c r="C45" s="1">
        <v>1600</v>
      </c>
      <c r="E45">
        <v>-3.72</v>
      </c>
      <c r="F45" s="1">
        <v>43000</v>
      </c>
      <c r="G45" s="1">
        <v>43000</v>
      </c>
      <c r="H45" s="1">
        <v>41200</v>
      </c>
      <c r="I45" s="1">
        <v>400556</v>
      </c>
      <c r="J45" s="1">
        <v>16733</v>
      </c>
      <c r="K45" s="1">
        <v>1944025</v>
      </c>
      <c r="L45" s="1">
        <v>46957120</v>
      </c>
      <c r="M45" s="1">
        <v>1341377</v>
      </c>
      <c r="N45" s="1">
        <v>32400413</v>
      </c>
      <c r="O45">
        <v>405.88</v>
      </c>
      <c r="P45">
        <v>30</v>
      </c>
      <c r="Q45">
        <v>96.45</v>
      </c>
      <c r="R45" s="1">
        <v>41776</v>
      </c>
    </row>
    <row r="46" spans="1:18" x14ac:dyDescent="0.4">
      <c r="A46" s="2">
        <v>43255</v>
      </c>
      <c r="B46" s="1">
        <v>43000</v>
      </c>
      <c r="C46" s="1">
        <v>2200</v>
      </c>
      <c r="E46">
        <v>5.39</v>
      </c>
      <c r="F46" s="1">
        <v>40950</v>
      </c>
      <c r="G46" s="1">
        <v>43400</v>
      </c>
      <c r="H46" s="1">
        <v>40950</v>
      </c>
      <c r="I46" s="1">
        <v>832347</v>
      </c>
      <c r="J46" s="1">
        <v>35486</v>
      </c>
      <c r="K46" s="1">
        <v>2019156</v>
      </c>
      <c r="L46" s="1">
        <v>46957120</v>
      </c>
      <c r="M46" s="1">
        <v>1393218</v>
      </c>
      <c r="N46" s="1">
        <v>32400413</v>
      </c>
      <c r="O46">
        <v>421.57</v>
      </c>
      <c r="P46">
        <v>30</v>
      </c>
      <c r="Q46">
        <v>99.71</v>
      </c>
      <c r="R46" s="1">
        <v>42633</v>
      </c>
    </row>
    <row r="47" spans="1:18" x14ac:dyDescent="0.4">
      <c r="A47" s="2">
        <v>43252</v>
      </c>
      <c r="B47" s="1">
        <v>40800</v>
      </c>
      <c r="C47" s="1">
        <v>2350</v>
      </c>
      <c r="E47">
        <v>6.11</v>
      </c>
      <c r="F47" s="1">
        <v>38900</v>
      </c>
      <c r="G47" s="1">
        <v>41500</v>
      </c>
      <c r="H47" s="1">
        <v>38700</v>
      </c>
      <c r="I47" s="1">
        <v>623473</v>
      </c>
      <c r="J47" s="1">
        <v>25192</v>
      </c>
      <c r="K47" s="1">
        <v>1915850</v>
      </c>
      <c r="L47" s="1">
        <v>46957120</v>
      </c>
      <c r="M47" s="1">
        <v>1321937</v>
      </c>
      <c r="N47" s="1">
        <v>32400413</v>
      </c>
      <c r="O47">
        <v>400</v>
      </c>
      <c r="P47">
        <v>30</v>
      </c>
      <c r="Q47">
        <v>94.35</v>
      </c>
      <c r="R47" s="1">
        <v>40407</v>
      </c>
    </row>
    <row r="48" spans="1:18" x14ac:dyDescent="0.4">
      <c r="A48" s="2">
        <v>43251</v>
      </c>
      <c r="B48" s="1">
        <v>38450</v>
      </c>
      <c r="C48" s="1">
        <v>1300</v>
      </c>
      <c r="E48">
        <v>-3.27</v>
      </c>
      <c r="F48" s="1">
        <v>39900</v>
      </c>
      <c r="G48" s="1">
        <v>40450</v>
      </c>
      <c r="H48" s="1">
        <v>38150</v>
      </c>
      <c r="I48" s="1">
        <v>634059</v>
      </c>
      <c r="J48" s="1">
        <v>24664</v>
      </c>
      <c r="K48" s="1">
        <v>1805501</v>
      </c>
      <c r="L48" s="1">
        <v>46957120</v>
      </c>
      <c r="M48" s="1">
        <v>1245796</v>
      </c>
      <c r="N48" s="1">
        <v>32400413</v>
      </c>
      <c r="O48">
        <v>376.96</v>
      </c>
      <c r="P48">
        <v>30</v>
      </c>
      <c r="Q48">
        <v>88.45</v>
      </c>
      <c r="R48" s="1">
        <v>38902</v>
      </c>
    </row>
    <row r="49" spans="1:18" x14ac:dyDescent="0.4">
      <c r="A49" s="2">
        <v>43250</v>
      </c>
      <c r="B49" s="1">
        <v>39750</v>
      </c>
      <c r="C49" s="1">
        <v>1200</v>
      </c>
      <c r="E49">
        <v>-2.93</v>
      </c>
      <c r="F49" s="1">
        <v>40850</v>
      </c>
      <c r="G49" s="1">
        <v>41050</v>
      </c>
      <c r="H49" s="1">
        <v>39500</v>
      </c>
      <c r="I49" s="1">
        <v>289553</v>
      </c>
      <c r="J49" s="1">
        <v>11585</v>
      </c>
      <c r="K49" s="1">
        <v>1866546</v>
      </c>
      <c r="L49" s="1">
        <v>46957120</v>
      </c>
      <c r="M49" s="1">
        <v>1287916</v>
      </c>
      <c r="N49" s="1">
        <v>32400413</v>
      </c>
      <c r="O49">
        <v>389.71</v>
      </c>
      <c r="P49">
        <v>40</v>
      </c>
      <c r="Q49">
        <v>90.71</v>
      </c>
      <c r="R49" s="1">
        <v>40013</v>
      </c>
    </row>
    <row r="50" spans="1:18" x14ac:dyDescent="0.4">
      <c r="A50" s="2">
        <v>43249</v>
      </c>
      <c r="B50" s="1">
        <v>40950</v>
      </c>
      <c r="C50">
        <v>50</v>
      </c>
      <c r="E50">
        <v>-0.12</v>
      </c>
      <c r="F50" s="1">
        <v>40750</v>
      </c>
      <c r="G50" s="1">
        <v>41950</v>
      </c>
      <c r="H50" s="1">
        <v>40750</v>
      </c>
      <c r="I50" s="1">
        <v>304010</v>
      </c>
      <c r="J50" s="1">
        <v>12571</v>
      </c>
      <c r="K50" s="1">
        <v>1922894</v>
      </c>
      <c r="L50" s="1">
        <v>46957120</v>
      </c>
      <c r="M50" s="1">
        <v>1326797</v>
      </c>
      <c r="N50" s="1">
        <v>32400413</v>
      </c>
      <c r="O50">
        <v>401.47</v>
      </c>
      <c r="P50">
        <v>40</v>
      </c>
      <c r="Q50">
        <v>92.92</v>
      </c>
      <c r="R50" s="1">
        <v>41353</v>
      </c>
    </row>
    <row r="51" spans="1:18" x14ac:dyDescent="0.4">
      <c r="A51" s="2">
        <v>43248</v>
      </c>
      <c r="B51" s="1">
        <v>41000</v>
      </c>
      <c r="C51">
        <v>600</v>
      </c>
      <c r="E51">
        <v>1.49</v>
      </c>
      <c r="F51" s="1">
        <v>40800</v>
      </c>
      <c r="G51" s="1">
        <v>41850</v>
      </c>
      <c r="H51" s="1">
        <v>40700</v>
      </c>
      <c r="I51" s="1">
        <v>380684</v>
      </c>
      <c r="J51" s="1">
        <v>15642</v>
      </c>
      <c r="K51" s="1">
        <v>1925242</v>
      </c>
      <c r="L51" s="1">
        <v>46957120</v>
      </c>
      <c r="M51" s="1">
        <v>1328417</v>
      </c>
      <c r="N51" s="1">
        <v>32400413</v>
      </c>
      <c r="O51">
        <v>401.96</v>
      </c>
      <c r="P51">
        <v>40</v>
      </c>
      <c r="Q51">
        <v>92.79</v>
      </c>
      <c r="R51" s="1">
        <v>41090</v>
      </c>
    </row>
    <row r="52" spans="1:18" x14ac:dyDescent="0.4">
      <c r="A52" s="2">
        <v>43245</v>
      </c>
      <c r="B52" s="1">
        <v>40400</v>
      </c>
      <c r="C52" s="1">
        <v>2000</v>
      </c>
      <c r="E52">
        <v>-4.72</v>
      </c>
      <c r="F52" s="1">
        <v>42400</v>
      </c>
      <c r="G52" s="1">
        <v>42400</v>
      </c>
      <c r="H52" s="1">
        <v>40050</v>
      </c>
      <c r="I52" s="1">
        <v>582775</v>
      </c>
      <c r="J52" s="1">
        <v>23762</v>
      </c>
      <c r="K52" s="1">
        <v>1897068</v>
      </c>
      <c r="L52" s="1">
        <v>46957120</v>
      </c>
      <c r="M52" s="1">
        <v>1308977</v>
      </c>
      <c r="N52" s="1">
        <v>32400413</v>
      </c>
      <c r="O52">
        <v>396.08</v>
      </c>
      <c r="P52">
        <v>40</v>
      </c>
      <c r="Q52">
        <v>91.3</v>
      </c>
      <c r="R52" s="1">
        <v>40776</v>
      </c>
    </row>
    <row r="53" spans="1:18" x14ac:dyDescent="0.4">
      <c r="A53" s="2">
        <v>43244</v>
      </c>
      <c r="B53" s="1">
        <v>42400</v>
      </c>
      <c r="C53" s="1">
        <v>1600</v>
      </c>
      <c r="E53">
        <v>-3.64</v>
      </c>
      <c r="F53" s="1">
        <v>44550</v>
      </c>
      <c r="G53" s="1">
        <v>44650</v>
      </c>
      <c r="H53" s="1">
        <v>42250</v>
      </c>
      <c r="I53" s="1">
        <v>406852</v>
      </c>
      <c r="J53" s="1">
        <v>17371</v>
      </c>
      <c r="K53" s="1">
        <v>1990982</v>
      </c>
      <c r="L53" s="1">
        <v>46957120</v>
      </c>
      <c r="M53" s="1">
        <v>1373778</v>
      </c>
      <c r="N53" s="1">
        <v>32400413</v>
      </c>
      <c r="O53">
        <v>415.69</v>
      </c>
      <c r="P53">
        <v>40</v>
      </c>
      <c r="Q53">
        <v>95.28</v>
      </c>
      <c r="R53" s="1">
        <v>42698</v>
      </c>
    </row>
    <row r="54" spans="1:18" x14ac:dyDescent="0.4">
      <c r="A54" s="2">
        <v>43243</v>
      </c>
      <c r="B54" s="1">
        <v>44000</v>
      </c>
      <c r="C54" s="1">
        <v>1850</v>
      </c>
      <c r="E54">
        <v>-4.03</v>
      </c>
      <c r="F54" s="1">
        <v>45200</v>
      </c>
      <c r="G54" s="1">
        <v>46350</v>
      </c>
      <c r="H54" s="1">
        <v>43950</v>
      </c>
      <c r="I54" s="1">
        <v>364721</v>
      </c>
      <c r="J54" s="1">
        <v>16246</v>
      </c>
      <c r="K54" s="1">
        <v>2066113</v>
      </c>
      <c r="L54" s="1">
        <v>46957120</v>
      </c>
      <c r="M54" s="1">
        <v>1425618</v>
      </c>
      <c r="N54" s="1">
        <v>32400413</v>
      </c>
      <c r="O54">
        <v>431.37</v>
      </c>
      <c r="P54">
        <v>40</v>
      </c>
      <c r="Q54">
        <v>98.49</v>
      </c>
      <c r="R54" s="1">
        <v>44546</v>
      </c>
    </row>
    <row r="55" spans="1:18" x14ac:dyDescent="0.4">
      <c r="A55" s="2">
        <v>43241</v>
      </c>
      <c r="B55" s="1">
        <v>45850</v>
      </c>
      <c r="C55" s="1">
        <v>1700</v>
      </c>
      <c r="E55">
        <v>-3.58</v>
      </c>
      <c r="F55" s="1">
        <v>47550</v>
      </c>
      <c r="G55" s="1">
        <v>47900</v>
      </c>
      <c r="H55" s="1">
        <v>45000</v>
      </c>
      <c r="I55" s="1">
        <v>265171</v>
      </c>
      <c r="J55" s="1">
        <v>12232</v>
      </c>
      <c r="K55" s="1">
        <v>2152984</v>
      </c>
      <c r="L55" s="1">
        <v>46957120</v>
      </c>
      <c r="M55" s="1">
        <v>1485559</v>
      </c>
      <c r="N55" s="1">
        <v>32400413</v>
      </c>
      <c r="O55">
        <v>449.51</v>
      </c>
      <c r="P55">
        <v>40</v>
      </c>
      <c r="Q55">
        <v>102.49</v>
      </c>
      <c r="R55" s="1">
        <v>46132</v>
      </c>
    </row>
    <row r="56" spans="1:18" x14ac:dyDescent="0.4">
      <c r="A56" s="2">
        <v>43238</v>
      </c>
      <c r="B56" s="1">
        <v>47550</v>
      </c>
      <c r="C56" s="1">
        <v>1000</v>
      </c>
      <c r="E56">
        <v>2.15</v>
      </c>
      <c r="F56" s="1">
        <v>46300</v>
      </c>
      <c r="G56" s="1">
        <v>48100</v>
      </c>
      <c r="H56" s="1">
        <v>45450</v>
      </c>
      <c r="I56" s="1">
        <v>427400</v>
      </c>
      <c r="J56" s="1">
        <v>20192</v>
      </c>
      <c r="K56" s="1">
        <v>2232811</v>
      </c>
      <c r="L56" s="1">
        <v>46957120</v>
      </c>
      <c r="M56" s="1">
        <v>1540640</v>
      </c>
      <c r="N56" s="1">
        <v>32400413</v>
      </c>
      <c r="O56">
        <v>466.18</v>
      </c>
      <c r="P56">
        <v>40</v>
      </c>
      <c r="Q56">
        <v>106.29</v>
      </c>
      <c r="R56" s="1">
        <v>47243</v>
      </c>
    </row>
    <row r="57" spans="1:18" x14ac:dyDescent="0.4">
      <c r="A57" s="2">
        <v>43237</v>
      </c>
      <c r="B57" s="1">
        <v>46550</v>
      </c>
      <c r="C57" s="1">
        <v>2450</v>
      </c>
      <c r="E57">
        <v>5.56</v>
      </c>
      <c r="F57" s="1">
        <v>43750</v>
      </c>
      <c r="G57" s="1">
        <v>46600</v>
      </c>
      <c r="H57" s="1">
        <v>43750</v>
      </c>
      <c r="I57" s="1">
        <v>402992</v>
      </c>
      <c r="J57" s="1">
        <v>18357</v>
      </c>
      <c r="K57" s="1">
        <v>2185854</v>
      </c>
      <c r="L57" s="1">
        <v>46957120</v>
      </c>
      <c r="M57" s="1">
        <v>1508239</v>
      </c>
      <c r="N57" s="1">
        <v>32400413</v>
      </c>
      <c r="O57">
        <v>456.37</v>
      </c>
      <c r="P57">
        <v>30</v>
      </c>
      <c r="Q57">
        <v>104.23</v>
      </c>
      <c r="R57" s="1">
        <v>45552</v>
      </c>
    </row>
    <row r="58" spans="1:18" x14ac:dyDescent="0.4">
      <c r="A58" s="2">
        <v>43236</v>
      </c>
      <c r="B58" s="1">
        <v>44100</v>
      </c>
      <c r="C58" s="1">
        <v>2350</v>
      </c>
      <c r="E58">
        <v>5.63</v>
      </c>
      <c r="F58" s="1">
        <v>41650</v>
      </c>
      <c r="G58" s="1">
        <v>44350</v>
      </c>
      <c r="H58" s="1">
        <v>41050</v>
      </c>
      <c r="I58" s="1">
        <v>462180</v>
      </c>
      <c r="J58" s="1">
        <v>20037</v>
      </c>
      <c r="K58" s="1">
        <v>2070809</v>
      </c>
      <c r="L58" s="1">
        <v>46957120</v>
      </c>
      <c r="M58" s="1">
        <v>1428858</v>
      </c>
      <c r="N58" s="1">
        <v>32400413</v>
      </c>
      <c r="O58">
        <v>432.35</v>
      </c>
      <c r="P58">
        <v>20</v>
      </c>
      <c r="Q58">
        <v>98.82</v>
      </c>
      <c r="R58" s="1">
        <v>43355</v>
      </c>
    </row>
    <row r="59" spans="1:18" x14ac:dyDescent="0.4">
      <c r="A59" s="2">
        <v>43235</v>
      </c>
      <c r="B59" s="1">
        <v>41750</v>
      </c>
      <c r="C59">
        <v>900</v>
      </c>
      <c r="E59">
        <v>-2.11</v>
      </c>
      <c r="F59" s="1">
        <v>42700</v>
      </c>
      <c r="G59" s="1">
        <v>43150</v>
      </c>
      <c r="H59" s="1">
        <v>41650</v>
      </c>
      <c r="I59" s="1">
        <v>322932</v>
      </c>
      <c r="J59" s="1">
        <v>13527</v>
      </c>
      <c r="K59" s="1">
        <v>1960460</v>
      </c>
      <c r="L59" s="1">
        <v>46957120</v>
      </c>
      <c r="M59" s="1">
        <v>1352717</v>
      </c>
      <c r="N59" s="1">
        <v>32400413</v>
      </c>
      <c r="O59">
        <v>409.31</v>
      </c>
      <c r="P59">
        <v>20</v>
      </c>
      <c r="Q59">
        <v>93.37</v>
      </c>
      <c r="R59" s="1">
        <v>41887</v>
      </c>
    </row>
    <row r="60" spans="1:18" x14ac:dyDescent="0.4">
      <c r="A60" s="2">
        <v>43234</v>
      </c>
      <c r="B60" s="1">
        <v>42650</v>
      </c>
      <c r="C60" s="1">
        <v>1250</v>
      </c>
      <c r="E60">
        <v>-2.85</v>
      </c>
      <c r="F60" s="1">
        <v>43900</v>
      </c>
      <c r="G60" s="1">
        <v>44000</v>
      </c>
      <c r="H60" s="1">
        <v>42600</v>
      </c>
      <c r="I60" s="1">
        <v>195496</v>
      </c>
      <c r="J60" s="1">
        <v>8443</v>
      </c>
      <c r="K60" s="1">
        <v>2002721</v>
      </c>
      <c r="L60" s="1">
        <v>46957120</v>
      </c>
      <c r="M60" s="1">
        <v>1381878</v>
      </c>
      <c r="N60" s="1">
        <v>32400413</v>
      </c>
      <c r="O60">
        <v>418.14</v>
      </c>
      <c r="P60">
        <v>30</v>
      </c>
      <c r="Q60">
        <v>94.98</v>
      </c>
      <c r="R60" s="1">
        <v>43190</v>
      </c>
    </row>
    <row r="61" spans="1:18" x14ac:dyDescent="0.4">
      <c r="A61" s="2">
        <v>43231</v>
      </c>
      <c r="B61" s="1">
        <v>43900</v>
      </c>
      <c r="C61">
        <v>400</v>
      </c>
      <c r="E61">
        <v>0.92</v>
      </c>
      <c r="F61" s="1">
        <v>43950</v>
      </c>
      <c r="G61" s="1">
        <v>44250</v>
      </c>
      <c r="H61" s="1">
        <v>43050</v>
      </c>
      <c r="I61" s="1">
        <v>460404</v>
      </c>
      <c r="J61" s="1">
        <v>20099</v>
      </c>
      <c r="K61" s="1">
        <v>2061418</v>
      </c>
      <c r="L61" s="1">
        <v>46957120</v>
      </c>
      <c r="M61" s="1">
        <v>1422378</v>
      </c>
      <c r="N61" s="1">
        <v>32400413</v>
      </c>
      <c r="O61">
        <v>430.39</v>
      </c>
      <c r="P61">
        <v>40</v>
      </c>
      <c r="Q61">
        <v>97.33</v>
      </c>
      <c r="R61" s="1">
        <v>43614</v>
      </c>
    </row>
    <row r="62" spans="1:18" x14ac:dyDescent="0.4">
      <c r="A62" s="2">
        <v>43230</v>
      </c>
      <c r="B62" s="1">
        <v>43500</v>
      </c>
      <c r="C62" s="1">
        <v>1700</v>
      </c>
      <c r="E62">
        <v>-3.76</v>
      </c>
      <c r="F62" s="1">
        <v>44600</v>
      </c>
      <c r="G62" s="1">
        <v>44750</v>
      </c>
      <c r="H62" s="1">
        <v>43400</v>
      </c>
      <c r="I62" s="1">
        <v>282573</v>
      </c>
      <c r="J62" s="1">
        <v>12373</v>
      </c>
      <c r="K62" s="1">
        <v>2042635</v>
      </c>
      <c r="L62" s="1">
        <v>46957120</v>
      </c>
      <c r="M62" s="1">
        <v>1409418</v>
      </c>
      <c r="N62" s="1">
        <v>32400413</v>
      </c>
      <c r="O62">
        <v>426.47</v>
      </c>
      <c r="P62">
        <v>30</v>
      </c>
      <c r="Q62">
        <v>96.12</v>
      </c>
      <c r="R62" s="1">
        <v>43788</v>
      </c>
    </row>
    <row r="63" spans="1:18" x14ac:dyDescent="0.4">
      <c r="A63" s="2">
        <v>43229</v>
      </c>
      <c r="B63" s="1">
        <v>45200</v>
      </c>
      <c r="C63">
        <v>50</v>
      </c>
      <c r="E63">
        <v>-0.11</v>
      </c>
      <c r="F63" s="1">
        <v>45050</v>
      </c>
      <c r="G63" s="1">
        <v>45500</v>
      </c>
      <c r="H63" s="1">
        <v>43500</v>
      </c>
      <c r="I63" s="1">
        <v>254620</v>
      </c>
      <c r="J63" s="1">
        <v>11298</v>
      </c>
      <c r="K63" s="1">
        <v>2122462</v>
      </c>
      <c r="L63" s="1">
        <v>46957120</v>
      </c>
      <c r="M63" s="1">
        <v>1464499</v>
      </c>
      <c r="N63" s="1">
        <v>32400413</v>
      </c>
      <c r="O63">
        <v>443.14</v>
      </c>
      <c r="P63">
        <v>30</v>
      </c>
      <c r="Q63">
        <v>99.42</v>
      </c>
      <c r="R63" s="1">
        <v>44361</v>
      </c>
    </row>
    <row r="64" spans="1:18" x14ac:dyDescent="0.4">
      <c r="A64" s="2">
        <v>43228</v>
      </c>
      <c r="B64" s="1">
        <v>45250</v>
      </c>
      <c r="C64">
        <v>150</v>
      </c>
      <c r="E64">
        <v>-0.33</v>
      </c>
      <c r="F64" s="1">
        <v>45300</v>
      </c>
      <c r="G64" s="1">
        <v>45750</v>
      </c>
      <c r="H64" s="1">
        <v>44650</v>
      </c>
      <c r="I64" s="1">
        <v>215006</v>
      </c>
      <c r="J64" s="1">
        <v>9732</v>
      </c>
      <c r="K64" s="1">
        <v>2124810</v>
      </c>
      <c r="L64" s="1">
        <v>46957120</v>
      </c>
      <c r="M64" s="1">
        <v>1466119</v>
      </c>
      <c r="N64" s="1">
        <v>32400413</v>
      </c>
      <c r="O64">
        <v>443.63</v>
      </c>
      <c r="P64">
        <v>40</v>
      </c>
      <c r="Q64">
        <v>99.31</v>
      </c>
      <c r="R64" s="1">
        <v>45267</v>
      </c>
    </row>
    <row r="65" spans="1:18" x14ac:dyDescent="0.4">
      <c r="A65" s="2">
        <v>43224</v>
      </c>
      <c r="B65" s="1">
        <v>45400</v>
      </c>
      <c r="C65">
        <v>0</v>
      </c>
      <c r="E65">
        <v>0</v>
      </c>
      <c r="F65" s="1">
        <v>45400</v>
      </c>
      <c r="G65" s="1">
        <v>45400</v>
      </c>
      <c r="H65" s="1">
        <v>45400</v>
      </c>
      <c r="I65">
        <v>0</v>
      </c>
      <c r="J65">
        <v>0</v>
      </c>
      <c r="K65" s="1">
        <v>2131853</v>
      </c>
      <c r="L65" s="1">
        <v>9391424</v>
      </c>
      <c r="M65" s="1">
        <v>1470979</v>
      </c>
      <c r="N65" s="1">
        <v>6480083</v>
      </c>
      <c r="O65">
        <v>444.23</v>
      </c>
      <c r="P65">
        <v>0</v>
      </c>
      <c r="Q65">
        <v>0</v>
      </c>
      <c r="R65">
        <v>0</v>
      </c>
    </row>
    <row r="66" spans="1:18" x14ac:dyDescent="0.4">
      <c r="A66" s="2">
        <v>43223</v>
      </c>
      <c r="B66" s="1">
        <v>45400</v>
      </c>
      <c r="C66">
        <v>0</v>
      </c>
      <c r="E66">
        <v>0</v>
      </c>
      <c r="F66" s="1">
        <v>45400</v>
      </c>
      <c r="G66" s="1">
        <v>45400</v>
      </c>
      <c r="H66" s="1">
        <v>45400</v>
      </c>
      <c r="I66">
        <v>0</v>
      </c>
      <c r="J66">
        <v>0</v>
      </c>
      <c r="K66" s="1">
        <v>2131853</v>
      </c>
      <c r="L66" s="1">
        <v>9391424</v>
      </c>
      <c r="M66" s="1">
        <v>1470979</v>
      </c>
      <c r="N66" s="1">
        <v>6480083</v>
      </c>
      <c r="O66">
        <v>444.23</v>
      </c>
      <c r="P66">
        <v>0</v>
      </c>
      <c r="Q66">
        <v>0</v>
      </c>
      <c r="R66">
        <v>0</v>
      </c>
    </row>
    <row r="67" spans="1:18" x14ac:dyDescent="0.4">
      <c r="A67" s="2">
        <v>43222</v>
      </c>
      <c r="B67" s="1">
        <v>45400</v>
      </c>
      <c r="C67">
        <v>0</v>
      </c>
      <c r="E67">
        <v>0</v>
      </c>
      <c r="F67" s="1">
        <v>45400</v>
      </c>
      <c r="G67" s="1">
        <v>45400</v>
      </c>
      <c r="H67" s="1">
        <v>45400</v>
      </c>
      <c r="I67">
        <v>0</v>
      </c>
      <c r="J67">
        <v>0</v>
      </c>
      <c r="K67" s="1">
        <v>2131853</v>
      </c>
      <c r="L67" s="1">
        <v>9391424</v>
      </c>
      <c r="M67" s="1">
        <v>1470979</v>
      </c>
      <c r="N67" s="1">
        <v>6480083</v>
      </c>
      <c r="O67">
        <v>444.23</v>
      </c>
      <c r="P67">
        <v>0</v>
      </c>
      <c r="Q67">
        <v>0</v>
      </c>
      <c r="R67">
        <v>0</v>
      </c>
    </row>
    <row r="68" spans="1:18" x14ac:dyDescent="0.4">
      <c r="A68" s="2">
        <v>43220</v>
      </c>
      <c r="B68" s="1">
        <v>45400</v>
      </c>
      <c r="C68">
        <v>700</v>
      </c>
      <c r="E68">
        <v>1.57</v>
      </c>
      <c r="F68" s="1">
        <v>44100</v>
      </c>
      <c r="G68" s="1">
        <v>45400</v>
      </c>
      <c r="H68" s="1">
        <v>44100</v>
      </c>
      <c r="I68" s="1">
        <v>76116</v>
      </c>
      <c r="J68" s="1">
        <v>17048</v>
      </c>
      <c r="K68" s="1">
        <v>2131853</v>
      </c>
      <c r="L68" s="1">
        <v>9391424</v>
      </c>
      <c r="M68" s="1">
        <v>1470979</v>
      </c>
      <c r="N68" s="1">
        <v>6480083</v>
      </c>
      <c r="O68">
        <v>10.66</v>
      </c>
      <c r="P68">
        <v>60</v>
      </c>
      <c r="Q68">
        <v>98.39</v>
      </c>
      <c r="R68" s="1">
        <v>223977</v>
      </c>
    </row>
    <row r="69" spans="1:18" x14ac:dyDescent="0.4">
      <c r="A69" s="2">
        <v>43217</v>
      </c>
      <c r="B69" s="1">
        <v>44700</v>
      </c>
      <c r="C69" s="1">
        <v>1400</v>
      </c>
      <c r="E69">
        <v>3.23</v>
      </c>
      <c r="F69" s="1">
        <v>43000</v>
      </c>
      <c r="G69" s="1">
        <v>45000</v>
      </c>
      <c r="H69" s="1">
        <v>41800</v>
      </c>
      <c r="I69" s="1">
        <v>131094</v>
      </c>
      <c r="J69" s="1">
        <v>28438</v>
      </c>
      <c r="K69" s="1">
        <v>2098983</v>
      </c>
      <c r="L69" s="1">
        <v>9391424</v>
      </c>
      <c r="M69" s="1">
        <v>1448299</v>
      </c>
      <c r="N69" s="1">
        <v>6480083</v>
      </c>
      <c r="O69">
        <v>10.49</v>
      </c>
      <c r="P69">
        <v>60</v>
      </c>
      <c r="Q69">
        <v>96.48</v>
      </c>
      <c r="R69" s="1">
        <v>216929</v>
      </c>
    </row>
    <row r="70" spans="1:18" x14ac:dyDescent="0.4">
      <c r="A70" s="2">
        <v>43216</v>
      </c>
      <c r="B70" s="1">
        <v>43300</v>
      </c>
      <c r="C70" s="1">
        <v>1000</v>
      </c>
      <c r="E70">
        <v>2.36</v>
      </c>
      <c r="F70" s="1">
        <v>42100</v>
      </c>
      <c r="G70" s="1">
        <v>44000</v>
      </c>
      <c r="H70" s="1">
        <v>42100</v>
      </c>
      <c r="I70" s="1">
        <v>108750</v>
      </c>
      <c r="J70" s="1">
        <v>23604</v>
      </c>
      <c r="K70" s="1">
        <v>2033243</v>
      </c>
      <c r="L70" s="1">
        <v>9391424</v>
      </c>
      <c r="M70" s="1">
        <v>1402938</v>
      </c>
      <c r="N70" s="1">
        <v>6480083</v>
      </c>
      <c r="O70">
        <v>10.16</v>
      </c>
      <c r="P70">
        <v>50</v>
      </c>
      <c r="Q70">
        <v>93.29</v>
      </c>
      <c r="R70" s="1">
        <v>217051</v>
      </c>
    </row>
    <row r="71" spans="1:18" x14ac:dyDescent="0.4">
      <c r="A71" s="2">
        <v>43215</v>
      </c>
      <c r="B71" s="1">
        <v>42300</v>
      </c>
      <c r="C71" s="1">
        <v>3100</v>
      </c>
      <c r="E71">
        <v>-6.83</v>
      </c>
      <c r="F71" s="1">
        <v>45300</v>
      </c>
      <c r="G71" s="1">
        <v>45400</v>
      </c>
      <c r="H71" s="1">
        <v>42200</v>
      </c>
      <c r="I71" s="1">
        <v>112510</v>
      </c>
      <c r="J71" s="1">
        <v>24385</v>
      </c>
      <c r="K71" s="1">
        <v>1986286</v>
      </c>
      <c r="L71" s="1">
        <v>9391424</v>
      </c>
      <c r="M71" s="1">
        <v>1370538</v>
      </c>
      <c r="N71" s="1">
        <v>6480083</v>
      </c>
      <c r="O71">
        <v>9.93</v>
      </c>
      <c r="P71">
        <v>40</v>
      </c>
      <c r="Q71">
        <v>90.86</v>
      </c>
      <c r="R71" s="1">
        <v>216858</v>
      </c>
    </row>
    <row r="72" spans="1:18" x14ac:dyDescent="0.4">
      <c r="A72" s="2">
        <v>43214</v>
      </c>
      <c r="B72" s="1">
        <v>45400</v>
      </c>
      <c r="C72">
        <v>500</v>
      </c>
      <c r="E72">
        <v>-1.0900000000000001</v>
      </c>
      <c r="F72" s="1">
        <v>46400</v>
      </c>
      <c r="G72" s="1">
        <v>46400</v>
      </c>
      <c r="H72" s="1">
        <v>45200</v>
      </c>
      <c r="I72" s="1">
        <v>32123</v>
      </c>
      <c r="J72" s="1">
        <v>7321</v>
      </c>
      <c r="K72" s="1">
        <v>2131853</v>
      </c>
      <c r="L72" s="1">
        <v>9391424</v>
      </c>
      <c r="M72" s="1">
        <v>1470979</v>
      </c>
      <c r="N72" s="1">
        <v>6480083</v>
      </c>
      <c r="O72">
        <v>10.66</v>
      </c>
      <c r="P72">
        <v>40</v>
      </c>
      <c r="Q72">
        <v>96.98</v>
      </c>
      <c r="R72" s="1">
        <v>227926</v>
      </c>
    </row>
    <row r="73" spans="1:18" x14ac:dyDescent="0.4">
      <c r="A73" s="2">
        <v>43213</v>
      </c>
      <c r="B73" s="1">
        <v>45900</v>
      </c>
      <c r="C73">
        <v>700</v>
      </c>
      <c r="E73">
        <v>1.55</v>
      </c>
      <c r="F73" s="1">
        <v>45400</v>
      </c>
      <c r="G73" s="1">
        <v>45900</v>
      </c>
      <c r="H73" s="1">
        <v>44700</v>
      </c>
      <c r="I73" s="1">
        <v>27508</v>
      </c>
      <c r="J73" s="1">
        <v>6240</v>
      </c>
      <c r="K73" s="1">
        <v>2155332</v>
      </c>
      <c r="L73" s="1">
        <v>9391424</v>
      </c>
      <c r="M73" s="1">
        <v>1487179</v>
      </c>
      <c r="N73" s="1">
        <v>6480083</v>
      </c>
      <c r="O73">
        <v>10.77</v>
      </c>
      <c r="P73">
        <v>50</v>
      </c>
      <c r="Q73">
        <v>97.68</v>
      </c>
      <c r="R73" s="1">
        <v>226835</v>
      </c>
    </row>
    <row r="74" spans="1:18" x14ac:dyDescent="0.4">
      <c r="A74" s="2">
        <v>43210</v>
      </c>
      <c r="B74" s="1">
        <v>45200</v>
      </c>
      <c r="C74">
        <v>700</v>
      </c>
      <c r="E74">
        <v>-1.53</v>
      </c>
      <c r="F74" s="1">
        <v>46000</v>
      </c>
      <c r="G74" s="1">
        <v>46200</v>
      </c>
      <c r="H74" s="1">
        <v>45100</v>
      </c>
      <c r="I74" s="1">
        <v>62159</v>
      </c>
      <c r="J74" s="1">
        <v>14102</v>
      </c>
      <c r="K74" s="1">
        <v>2122462</v>
      </c>
      <c r="L74" s="1">
        <v>9391424</v>
      </c>
      <c r="M74" s="1">
        <v>1464499</v>
      </c>
      <c r="N74" s="1">
        <v>6480083</v>
      </c>
      <c r="O74">
        <v>10.61</v>
      </c>
      <c r="P74">
        <v>40</v>
      </c>
      <c r="Q74">
        <v>96.08</v>
      </c>
      <c r="R74" s="1">
        <v>226888</v>
      </c>
    </row>
    <row r="75" spans="1:18" x14ac:dyDescent="0.4">
      <c r="A75" s="2">
        <v>43209</v>
      </c>
      <c r="B75" s="1">
        <v>45900</v>
      </c>
      <c r="C75">
        <v>100</v>
      </c>
      <c r="E75">
        <v>-0.22</v>
      </c>
      <c r="F75" s="1">
        <v>46200</v>
      </c>
      <c r="G75" s="1">
        <v>47100</v>
      </c>
      <c r="H75" s="1">
        <v>45700</v>
      </c>
      <c r="I75" s="1">
        <v>55022</v>
      </c>
      <c r="J75" s="1">
        <v>12756</v>
      </c>
      <c r="K75" s="1">
        <v>2155332</v>
      </c>
      <c r="L75" s="1">
        <v>9391424</v>
      </c>
      <c r="M75" s="1">
        <v>1487179</v>
      </c>
      <c r="N75" s="1">
        <v>6480083</v>
      </c>
      <c r="O75">
        <v>10.77</v>
      </c>
      <c r="P75">
        <v>40</v>
      </c>
      <c r="Q75">
        <v>97.49</v>
      </c>
      <c r="R75" s="1">
        <v>231852</v>
      </c>
    </row>
    <row r="76" spans="1:18" x14ac:dyDescent="0.4">
      <c r="A76" s="2">
        <v>43208</v>
      </c>
      <c r="B76" s="1">
        <v>46000</v>
      </c>
      <c r="C76">
        <v>100</v>
      </c>
      <c r="E76">
        <v>0.22</v>
      </c>
      <c r="F76" s="1">
        <v>46100</v>
      </c>
      <c r="G76" s="1">
        <v>46500</v>
      </c>
      <c r="H76" s="1">
        <v>45800</v>
      </c>
      <c r="I76" s="1">
        <v>57256</v>
      </c>
      <c r="J76" s="1">
        <v>13170</v>
      </c>
      <c r="K76" s="1">
        <v>2160028</v>
      </c>
      <c r="L76" s="1">
        <v>9391424</v>
      </c>
      <c r="M76" s="1">
        <v>1490419</v>
      </c>
      <c r="N76" s="1">
        <v>6480083</v>
      </c>
      <c r="O76">
        <v>10.8</v>
      </c>
      <c r="P76">
        <v>40</v>
      </c>
      <c r="Q76">
        <v>97.5</v>
      </c>
      <c r="R76" s="1">
        <v>230020</v>
      </c>
    </row>
    <row r="77" spans="1:18" x14ac:dyDescent="0.4">
      <c r="A77" s="2">
        <v>43207</v>
      </c>
      <c r="B77" s="1">
        <v>45900</v>
      </c>
      <c r="C77">
        <v>100</v>
      </c>
      <c r="E77">
        <v>0.22</v>
      </c>
      <c r="F77" s="1">
        <v>46100</v>
      </c>
      <c r="G77" s="1">
        <v>46700</v>
      </c>
      <c r="H77" s="1">
        <v>45900</v>
      </c>
      <c r="I77" s="1">
        <v>31609</v>
      </c>
      <c r="J77" s="1">
        <v>7283</v>
      </c>
      <c r="K77" s="1">
        <v>2155332</v>
      </c>
      <c r="L77" s="1">
        <v>9391424</v>
      </c>
      <c r="M77" s="1">
        <v>1487179</v>
      </c>
      <c r="N77" s="1">
        <v>6480083</v>
      </c>
      <c r="O77">
        <v>10.77</v>
      </c>
      <c r="P77">
        <v>40</v>
      </c>
      <c r="Q77">
        <v>97.33</v>
      </c>
      <c r="R77" s="1">
        <v>230410</v>
      </c>
    </row>
    <row r="78" spans="1:18" x14ac:dyDescent="0.4">
      <c r="A78" s="2">
        <v>43206</v>
      </c>
      <c r="B78" s="1">
        <v>45800</v>
      </c>
      <c r="C78">
        <v>200</v>
      </c>
      <c r="E78">
        <v>0.44</v>
      </c>
      <c r="F78" s="1">
        <v>46200</v>
      </c>
      <c r="G78" s="1">
        <v>46900</v>
      </c>
      <c r="H78" s="1">
        <v>45700</v>
      </c>
      <c r="I78" s="1">
        <v>39611</v>
      </c>
      <c r="J78" s="1">
        <v>9147</v>
      </c>
      <c r="K78" s="1">
        <v>2150636</v>
      </c>
      <c r="L78" s="1">
        <v>9391424</v>
      </c>
      <c r="M78" s="1">
        <v>1483939</v>
      </c>
      <c r="N78" s="1">
        <v>6480083</v>
      </c>
      <c r="O78">
        <v>10.75</v>
      </c>
      <c r="P78">
        <v>30</v>
      </c>
      <c r="Q78">
        <v>97.16</v>
      </c>
      <c r="R78" s="1">
        <v>230946</v>
      </c>
    </row>
    <row r="79" spans="1:18" x14ac:dyDescent="0.4">
      <c r="A79" s="2">
        <v>43203</v>
      </c>
      <c r="B79" s="1">
        <v>45600</v>
      </c>
      <c r="C79" s="1">
        <v>1000</v>
      </c>
      <c r="E79">
        <v>-2.15</v>
      </c>
      <c r="F79" s="1">
        <v>46600</v>
      </c>
      <c r="G79" s="1">
        <v>46600</v>
      </c>
      <c r="H79" s="1">
        <v>45400</v>
      </c>
      <c r="I79" s="1">
        <v>58719</v>
      </c>
      <c r="J79" s="1">
        <v>13425</v>
      </c>
      <c r="K79" s="1">
        <v>2141245</v>
      </c>
      <c r="L79" s="1">
        <v>9391424</v>
      </c>
      <c r="M79" s="1">
        <v>1477459</v>
      </c>
      <c r="N79" s="1">
        <v>6480083</v>
      </c>
      <c r="O79">
        <v>10.7</v>
      </c>
      <c r="P79">
        <v>30</v>
      </c>
      <c r="Q79">
        <v>96.74</v>
      </c>
      <c r="R79" s="1">
        <v>228635</v>
      </c>
    </row>
    <row r="80" spans="1:18" x14ac:dyDescent="0.4">
      <c r="A80" s="2">
        <v>43202</v>
      </c>
      <c r="B80" s="1">
        <v>46600</v>
      </c>
      <c r="C80">
        <v>400</v>
      </c>
      <c r="E80">
        <v>-0.85</v>
      </c>
      <c r="F80" s="1">
        <v>46500</v>
      </c>
      <c r="G80" s="1">
        <v>47600</v>
      </c>
      <c r="H80" s="1">
        <v>46500</v>
      </c>
      <c r="I80" s="1">
        <v>38236</v>
      </c>
      <c r="J80" s="1">
        <v>8968</v>
      </c>
      <c r="K80" s="1">
        <v>2188202</v>
      </c>
      <c r="L80" s="1">
        <v>9391424</v>
      </c>
      <c r="M80" s="1">
        <v>1509859</v>
      </c>
      <c r="N80" s="1">
        <v>6480083</v>
      </c>
      <c r="O80">
        <v>10.94</v>
      </c>
      <c r="P80">
        <v>40</v>
      </c>
      <c r="Q80">
        <v>98.83</v>
      </c>
      <c r="R80" s="1">
        <v>234562</v>
      </c>
    </row>
    <row r="81" spans="1:18" x14ac:dyDescent="0.4">
      <c r="A81" s="2">
        <v>43201</v>
      </c>
      <c r="B81" s="1">
        <v>47000</v>
      </c>
      <c r="C81">
        <v>600</v>
      </c>
      <c r="E81">
        <v>-1.26</v>
      </c>
      <c r="F81" s="1">
        <v>47300</v>
      </c>
      <c r="G81" s="1">
        <v>47400</v>
      </c>
      <c r="H81" s="1">
        <v>46800</v>
      </c>
      <c r="I81" s="1">
        <v>75864</v>
      </c>
      <c r="J81" s="1">
        <v>17814</v>
      </c>
      <c r="K81" s="1">
        <v>2206985</v>
      </c>
      <c r="L81" s="1">
        <v>9391424</v>
      </c>
      <c r="M81" s="1">
        <v>1522820</v>
      </c>
      <c r="N81" s="1">
        <v>6480083</v>
      </c>
      <c r="O81">
        <v>11.03</v>
      </c>
      <c r="P81">
        <v>40</v>
      </c>
      <c r="Q81">
        <v>99.77</v>
      </c>
      <c r="R81" s="1">
        <v>234862</v>
      </c>
    </row>
    <row r="82" spans="1:18" x14ac:dyDescent="0.4">
      <c r="A82" s="2">
        <v>43200</v>
      </c>
      <c r="B82" s="1">
        <v>47600</v>
      </c>
      <c r="C82">
        <v>400</v>
      </c>
      <c r="E82">
        <v>0.85</v>
      </c>
      <c r="F82" s="1">
        <v>47600</v>
      </c>
      <c r="G82" s="1">
        <v>48200</v>
      </c>
      <c r="H82" s="1">
        <v>47000</v>
      </c>
      <c r="I82" s="1">
        <v>34725</v>
      </c>
      <c r="J82" s="1">
        <v>8286</v>
      </c>
      <c r="K82" s="1">
        <v>2235159</v>
      </c>
      <c r="L82" s="1">
        <v>9391424</v>
      </c>
      <c r="M82" s="1">
        <v>1542260</v>
      </c>
      <c r="N82" s="1">
        <v>6480083</v>
      </c>
      <c r="O82">
        <v>11.17</v>
      </c>
      <c r="P82">
        <v>40</v>
      </c>
      <c r="Q82">
        <v>101.12</v>
      </c>
      <c r="R82" s="1">
        <v>238638</v>
      </c>
    </row>
    <row r="83" spans="1:18" x14ac:dyDescent="0.4">
      <c r="A83" s="2">
        <v>43199</v>
      </c>
      <c r="B83" s="1">
        <v>47200</v>
      </c>
      <c r="C83">
        <v>700</v>
      </c>
      <c r="E83">
        <v>-1.46</v>
      </c>
      <c r="F83" s="1">
        <v>47700</v>
      </c>
      <c r="G83" s="1">
        <v>48000</v>
      </c>
      <c r="H83" s="1">
        <v>46700</v>
      </c>
      <c r="I83" s="1">
        <v>34800</v>
      </c>
      <c r="J83" s="1">
        <v>8215</v>
      </c>
      <c r="K83" s="1">
        <v>2216376</v>
      </c>
      <c r="L83" s="1">
        <v>9391424</v>
      </c>
      <c r="M83" s="1">
        <v>1529300</v>
      </c>
      <c r="N83" s="1">
        <v>6480083</v>
      </c>
      <c r="O83">
        <v>11.08</v>
      </c>
      <c r="P83">
        <v>40</v>
      </c>
      <c r="Q83">
        <v>100.44</v>
      </c>
      <c r="R83" s="1">
        <v>236075</v>
      </c>
    </row>
    <row r="84" spans="1:18" x14ac:dyDescent="0.4">
      <c r="A84" s="2">
        <v>43196</v>
      </c>
      <c r="B84" s="1">
        <v>47900</v>
      </c>
      <c r="C84">
        <v>600</v>
      </c>
      <c r="E84">
        <v>-1.24</v>
      </c>
      <c r="F84" s="1">
        <v>48700</v>
      </c>
      <c r="G84" s="1">
        <v>48900</v>
      </c>
      <c r="H84" s="1">
        <v>47700</v>
      </c>
      <c r="I84" s="1">
        <v>61858</v>
      </c>
      <c r="J84" s="1">
        <v>14868</v>
      </c>
      <c r="K84" s="1">
        <v>2249246</v>
      </c>
      <c r="L84" s="1">
        <v>9391424</v>
      </c>
      <c r="M84" s="1">
        <v>1551980</v>
      </c>
      <c r="N84" s="1">
        <v>6480083</v>
      </c>
      <c r="O84">
        <v>11.24</v>
      </c>
      <c r="P84">
        <v>50</v>
      </c>
      <c r="Q84">
        <v>101.97</v>
      </c>
      <c r="R84" s="1">
        <v>240126</v>
      </c>
    </row>
    <row r="85" spans="1:18" x14ac:dyDescent="0.4">
      <c r="A85" s="2">
        <v>43195</v>
      </c>
      <c r="B85" s="1">
        <v>48500</v>
      </c>
      <c r="C85">
        <v>900</v>
      </c>
      <c r="E85">
        <v>-1.82</v>
      </c>
      <c r="F85" s="1">
        <v>50300</v>
      </c>
      <c r="G85" s="1">
        <v>50300</v>
      </c>
      <c r="H85" s="1">
        <v>48100</v>
      </c>
      <c r="I85" s="1">
        <v>65683</v>
      </c>
      <c r="J85" s="1">
        <v>16092</v>
      </c>
      <c r="K85" s="1">
        <v>2277420</v>
      </c>
      <c r="L85" s="1">
        <v>9391424</v>
      </c>
      <c r="M85" s="1">
        <v>1571420</v>
      </c>
      <c r="N85" s="1">
        <v>6480083</v>
      </c>
      <c r="O85">
        <v>11.38</v>
      </c>
      <c r="P85">
        <v>50</v>
      </c>
      <c r="Q85">
        <v>103.35</v>
      </c>
      <c r="R85" s="1">
        <v>245004</v>
      </c>
    </row>
    <row r="86" spans="1:18" x14ac:dyDescent="0.4">
      <c r="A86" s="2">
        <v>43194</v>
      </c>
      <c r="B86" s="1">
        <v>49400</v>
      </c>
      <c r="C86" s="1">
        <v>2100</v>
      </c>
      <c r="E86">
        <v>4.4400000000000004</v>
      </c>
      <c r="F86" s="1">
        <v>47600</v>
      </c>
      <c r="G86" s="1">
        <v>49700</v>
      </c>
      <c r="H86" s="1">
        <v>47600</v>
      </c>
      <c r="I86" s="1">
        <v>69193</v>
      </c>
      <c r="J86" s="1">
        <v>17001</v>
      </c>
      <c r="K86" s="1">
        <v>2319682</v>
      </c>
      <c r="L86" s="1">
        <v>9391424</v>
      </c>
      <c r="M86" s="1">
        <v>1600581</v>
      </c>
      <c r="N86" s="1">
        <v>6480083</v>
      </c>
      <c r="O86">
        <v>11.59</v>
      </c>
      <c r="P86">
        <v>60</v>
      </c>
      <c r="Q86">
        <v>105.57</v>
      </c>
      <c r="R86" s="1">
        <v>245651</v>
      </c>
    </row>
    <row r="87" spans="1:18" x14ac:dyDescent="0.4">
      <c r="A87" s="2">
        <v>43193</v>
      </c>
      <c r="B87" s="1">
        <v>47300</v>
      </c>
      <c r="C87" s="1">
        <v>1800</v>
      </c>
      <c r="E87">
        <v>-3.67</v>
      </c>
      <c r="F87" s="1">
        <v>48800</v>
      </c>
      <c r="G87" s="1">
        <v>50400</v>
      </c>
      <c r="H87" s="1">
        <v>47200</v>
      </c>
      <c r="I87" s="1">
        <v>76775</v>
      </c>
      <c r="J87" s="1">
        <v>18634</v>
      </c>
      <c r="K87" s="1">
        <v>2221072</v>
      </c>
      <c r="L87" s="1">
        <v>9391424</v>
      </c>
      <c r="M87" s="1">
        <v>1532540</v>
      </c>
      <c r="N87" s="1">
        <v>6480083</v>
      </c>
      <c r="O87">
        <v>11.1</v>
      </c>
      <c r="P87">
        <v>60</v>
      </c>
      <c r="Q87">
        <v>101.47</v>
      </c>
      <c r="R87" s="1">
        <v>242716</v>
      </c>
    </row>
    <row r="88" spans="1:18" x14ac:dyDescent="0.4">
      <c r="A88" s="2">
        <v>43192</v>
      </c>
      <c r="B88" s="1">
        <v>49100</v>
      </c>
      <c r="C88" s="1">
        <v>2700</v>
      </c>
      <c r="E88">
        <v>5.82</v>
      </c>
      <c r="F88" s="1">
        <v>46400</v>
      </c>
      <c r="G88" s="1">
        <v>49700</v>
      </c>
      <c r="H88" s="1">
        <v>46400</v>
      </c>
      <c r="I88" s="1">
        <v>109733</v>
      </c>
      <c r="J88" s="1">
        <v>26785</v>
      </c>
      <c r="K88" s="1">
        <v>2305595</v>
      </c>
      <c r="L88" s="1">
        <v>9391424</v>
      </c>
      <c r="M88" s="1">
        <v>1590860</v>
      </c>
      <c r="N88" s="1">
        <v>6480083</v>
      </c>
      <c r="O88">
        <v>11.52</v>
      </c>
      <c r="P88">
        <v>60</v>
      </c>
      <c r="Q88">
        <v>105.33</v>
      </c>
      <c r="R88" s="1">
        <v>244049</v>
      </c>
    </row>
    <row r="89" spans="1:18" x14ac:dyDescent="0.4">
      <c r="A89" s="2">
        <v>43189</v>
      </c>
      <c r="B89" s="1">
        <v>46400</v>
      </c>
      <c r="C89">
        <v>300</v>
      </c>
      <c r="E89">
        <v>0.65</v>
      </c>
      <c r="F89" s="1">
        <v>46900</v>
      </c>
      <c r="G89" s="1">
        <v>47100</v>
      </c>
      <c r="H89" s="1">
        <v>46000</v>
      </c>
      <c r="I89" s="1">
        <v>49235</v>
      </c>
      <c r="J89" s="1">
        <v>11414</v>
      </c>
      <c r="K89" s="1">
        <v>2178810</v>
      </c>
      <c r="L89" s="1">
        <v>9391424</v>
      </c>
      <c r="M89" s="1">
        <v>1503379</v>
      </c>
      <c r="N89" s="1">
        <v>6480083</v>
      </c>
      <c r="O89">
        <v>10.89</v>
      </c>
      <c r="P89">
        <v>50</v>
      </c>
      <c r="Q89">
        <v>99.67</v>
      </c>
      <c r="R89" s="1">
        <v>231872</v>
      </c>
    </row>
    <row r="90" spans="1:18" x14ac:dyDescent="0.4">
      <c r="A90" s="2">
        <v>43188</v>
      </c>
      <c r="B90" s="1">
        <v>46100</v>
      </c>
      <c r="C90" s="1">
        <v>1400</v>
      </c>
      <c r="E90">
        <v>-2.95</v>
      </c>
      <c r="F90" s="1">
        <v>47400</v>
      </c>
      <c r="G90" s="1">
        <v>47900</v>
      </c>
      <c r="H90" s="1">
        <v>46000</v>
      </c>
      <c r="I90" s="1">
        <v>145558</v>
      </c>
      <c r="J90" s="1">
        <v>34031</v>
      </c>
      <c r="K90" s="1">
        <v>2164723</v>
      </c>
      <c r="L90" s="1">
        <v>9391424</v>
      </c>
      <c r="M90" s="1">
        <v>1493659</v>
      </c>
      <c r="N90" s="1">
        <v>6480083</v>
      </c>
      <c r="O90">
        <v>10.82</v>
      </c>
      <c r="P90">
        <v>50</v>
      </c>
      <c r="Q90">
        <v>98.81</v>
      </c>
      <c r="R90" s="1">
        <v>233000</v>
      </c>
    </row>
    <row r="91" spans="1:18" x14ac:dyDescent="0.4">
      <c r="A91" s="2">
        <v>43187</v>
      </c>
      <c r="B91" s="1">
        <v>47500</v>
      </c>
      <c r="C91" s="1">
        <v>1400</v>
      </c>
      <c r="E91">
        <v>-2.86</v>
      </c>
      <c r="F91" s="1">
        <v>48400</v>
      </c>
      <c r="G91" s="1">
        <v>48500</v>
      </c>
      <c r="H91" s="1">
        <v>46900</v>
      </c>
      <c r="I91" s="1">
        <v>104932</v>
      </c>
      <c r="J91" s="1">
        <v>24972</v>
      </c>
      <c r="K91" s="1">
        <v>2230463</v>
      </c>
      <c r="L91" s="1">
        <v>9391424</v>
      </c>
      <c r="M91" s="1">
        <v>1539020</v>
      </c>
      <c r="N91" s="1">
        <v>6480083</v>
      </c>
      <c r="O91">
        <v>11.15</v>
      </c>
      <c r="P91">
        <v>50</v>
      </c>
      <c r="Q91">
        <v>101.23</v>
      </c>
      <c r="R91" s="1">
        <v>237991</v>
      </c>
    </row>
    <row r="92" spans="1:18" x14ac:dyDescent="0.4">
      <c r="A92" s="2">
        <v>43186</v>
      </c>
      <c r="B92" s="1">
        <v>48900</v>
      </c>
      <c r="C92" s="1">
        <v>1900</v>
      </c>
      <c r="E92">
        <v>4.04</v>
      </c>
      <c r="F92" s="1">
        <v>47800</v>
      </c>
      <c r="G92" s="1">
        <v>49300</v>
      </c>
      <c r="H92" s="1">
        <v>46900</v>
      </c>
      <c r="I92" s="1">
        <v>69722</v>
      </c>
      <c r="J92" s="1">
        <v>16909</v>
      </c>
      <c r="K92" s="1">
        <v>2296203</v>
      </c>
      <c r="L92" s="1">
        <v>9391424</v>
      </c>
      <c r="M92" s="1">
        <v>1584380</v>
      </c>
      <c r="N92" s="1">
        <v>6480083</v>
      </c>
      <c r="O92">
        <v>11.48</v>
      </c>
      <c r="P92">
        <v>60</v>
      </c>
      <c r="Q92">
        <v>103.83</v>
      </c>
      <c r="R92" s="1">
        <v>242526</v>
      </c>
    </row>
    <row r="93" spans="1:18" x14ac:dyDescent="0.4">
      <c r="A93" s="2">
        <v>43185</v>
      </c>
      <c r="B93" s="1">
        <v>47000</v>
      </c>
      <c r="C93" s="1">
        <v>1100</v>
      </c>
      <c r="E93">
        <v>2.4</v>
      </c>
      <c r="F93" s="1">
        <v>45500</v>
      </c>
      <c r="G93" s="1">
        <v>47500</v>
      </c>
      <c r="H93" s="1">
        <v>45500</v>
      </c>
      <c r="I93" s="1">
        <v>70527</v>
      </c>
      <c r="J93" s="1">
        <v>16499</v>
      </c>
      <c r="K93" s="1">
        <v>2206985</v>
      </c>
      <c r="L93" s="1">
        <v>9391424</v>
      </c>
      <c r="M93" s="1">
        <v>1522820</v>
      </c>
      <c r="N93" s="1">
        <v>6480083</v>
      </c>
      <c r="O93">
        <v>11.03</v>
      </c>
      <c r="P93">
        <v>50</v>
      </c>
      <c r="Q93">
        <v>99.63</v>
      </c>
      <c r="R93" s="1">
        <v>233920</v>
      </c>
    </row>
    <row r="94" spans="1:18" x14ac:dyDescent="0.4">
      <c r="A94" s="2">
        <v>43182</v>
      </c>
      <c r="B94" s="1">
        <v>45900</v>
      </c>
      <c r="C94" s="1">
        <v>2000</v>
      </c>
      <c r="E94">
        <v>-4.18</v>
      </c>
      <c r="F94" s="1">
        <v>47000</v>
      </c>
      <c r="G94" s="1">
        <v>47500</v>
      </c>
      <c r="H94" s="1">
        <v>45800</v>
      </c>
      <c r="I94" s="1">
        <v>70409</v>
      </c>
      <c r="J94" s="1">
        <v>16331</v>
      </c>
      <c r="K94" s="1">
        <v>2155332</v>
      </c>
      <c r="L94" s="1">
        <v>9391424</v>
      </c>
      <c r="M94" s="1">
        <v>1487179</v>
      </c>
      <c r="N94" s="1">
        <v>6480083</v>
      </c>
      <c r="O94">
        <v>10.77</v>
      </c>
      <c r="P94">
        <v>40</v>
      </c>
      <c r="Q94">
        <v>96.98</v>
      </c>
      <c r="R94" s="1">
        <v>231952</v>
      </c>
    </row>
    <row r="95" spans="1:18" x14ac:dyDescent="0.4">
      <c r="A95" s="2">
        <v>43181</v>
      </c>
      <c r="B95" s="1">
        <v>47900</v>
      </c>
      <c r="C95" s="1">
        <v>2300</v>
      </c>
      <c r="E95">
        <v>5.04</v>
      </c>
      <c r="F95" s="1">
        <v>45700</v>
      </c>
      <c r="G95" s="1">
        <v>48800</v>
      </c>
      <c r="H95" s="1">
        <v>45700</v>
      </c>
      <c r="I95" s="1">
        <v>142157</v>
      </c>
      <c r="J95" s="1">
        <v>33914</v>
      </c>
      <c r="K95" s="1">
        <v>2249246</v>
      </c>
      <c r="L95" s="1">
        <v>9391424</v>
      </c>
      <c r="M95" s="1">
        <v>1551980</v>
      </c>
      <c r="N95" s="1">
        <v>6480083</v>
      </c>
      <c r="O95">
        <v>11.24</v>
      </c>
      <c r="P95">
        <v>50</v>
      </c>
      <c r="Q95">
        <v>100.82</v>
      </c>
      <c r="R95" s="1">
        <v>238571</v>
      </c>
    </row>
    <row r="96" spans="1:18" x14ac:dyDescent="0.4">
      <c r="A96" s="2">
        <v>43180</v>
      </c>
      <c r="B96" s="1">
        <v>45600</v>
      </c>
      <c r="C96">
        <v>100</v>
      </c>
      <c r="E96">
        <v>0.22</v>
      </c>
      <c r="F96" s="1">
        <v>45400</v>
      </c>
      <c r="G96" s="1">
        <v>46400</v>
      </c>
      <c r="H96" s="1">
        <v>45400</v>
      </c>
      <c r="I96" s="1">
        <v>32235</v>
      </c>
      <c r="J96" s="1">
        <v>7401</v>
      </c>
      <c r="K96" s="1">
        <v>2141245</v>
      </c>
      <c r="L96" s="1">
        <v>9391424</v>
      </c>
      <c r="M96" s="1">
        <v>1477459</v>
      </c>
      <c r="N96" s="1">
        <v>6480083</v>
      </c>
      <c r="O96">
        <v>10.7</v>
      </c>
      <c r="P96">
        <v>40</v>
      </c>
      <c r="Q96">
        <v>95.9</v>
      </c>
      <c r="R96" s="1">
        <v>229629</v>
      </c>
    </row>
    <row r="97" spans="1:18" x14ac:dyDescent="0.4">
      <c r="A97" s="2">
        <v>43179</v>
      </c>
      <c r="B97" s="1">
        <v>45500</v>
      </c>
      <c r="C97">
        <v>200</v>
      </c>
      <c r="E97">
        <v>-0.44</v>
      </c>
      <c r="F97" s="1">
        <v>45100</v>
      </c>
      <c r="G97" s="1">
        <v>45700</v>
      </c>
      <c r="H97" s="1">
        <v>43700</v>
      </c>
      <c r="I97" s="1">
        <v>80701</v>
      </c>
      <c r="J97" s="1">
        <v>18139</v>
      </c>
      <c r="K97" s="1">
        <v>2136549</v>
      </c>
      <c r="L97" s="1">
        <v>9391424</v>
      </c>
      <c r="M97" s="1">
        <v>1474219</v>
      </c>
      <c r="N97" s="1">
        <v>6480083</v>
      </c>
      <c r="O97">
        <v>10.68</v>
      </c>
      <c r="P97">
        <v>30</v>
      </c>
      <c r="Q97">
        <v>95.56</v>
      </c>
      <c r="R97" s="1">
        <v>224773</v>
      </c>
    </row>
    <row r="98" spans="1:18" x14ac:dyDescent="0.4">
      <c r="A98" s="2">
        <v>43178</v>
      </c>
      <c r="B98" s="1">
        <v>45700</v>
      </c>
      <c r="C98">
        <v>200</v>
      </c>
      <c r="E98">
        <v>-0.44</v>
      </c>
      <c r="F98" s="1">
        <v>45600</v>
      </c>
      <c r="G98" s="1">
        <v>46200</v>
      </c>
      <c r="H98" s="1">
        <v>44700</v>
      </c>
      <c r="I98" s="1">
        <v>48829</v>
      </c>
      <c r="J98" s="1">
        <v>11079</v>
      </c>
      <c r="K98" s="1">
        <v>2145940</v>
      </c>
      <c r="L98" s="1">
        <v>9391424</v>
      </c>
      <c r="M98" s="1">
        <v>1480699</v>
      </c>
      <c r="N98" s="1">
        <v>6480083</v>
      </c>
      <c r="O98">
        <v>10.73</v>
      </c>
      <c r="P98">
        <v>30</v>
      </c>
      <c r="Q98">
        <v>95.74</v>
      </c>
      <c r="R98" s="1">
        <v>226910</v>
      </c>
    </row>
    <row r="99" spans="1:18" x14ac:dyDescent="0.4">
      <c r="A99" s="2">
        <v>43175</v>
      </c>
      <c r="B99" s="1">
        <v>45900</v>
      </c>
      <c r="C99">
        <v>100</v>
      </c>
      <c r="E99">
        <v>0.22</v>
      </c>
      <c r="F99" s="1">
        <v>45900</v>
      </c>
      <c r="G99" s="1">
        <v>46600</v>
      </c>
      <c r="H99" s="1">
        <v>45700</v>
      </c>
      <c r="I99" s="1">
        <v>36515</v>
      </c>
      <c r="J99" s="1">
        <v>8394</v>
      </c>
      <c r="K99" s="1">
        <v>2155332</v>
      </c>
      <c r="L99" s="1">
        <v>9391424</v>
      </c>
      <c r="M99" s="1">
        <v>1487179</v>
      </c>
      <c r="N99" s="1">
        <v>6480083</v>
      </c>
      <c r="O99">
        <v>10.77</v>
      </c>
      <c r="P99">
        <v>30</v>
      </c>
      <c r="Q99">
        <v>96.02</v>
      </c>
      <c r="R99" s="1">
        <v>229880</v>
      </c>
    </row>
    <row r="100" spans="1:18" x14ac:dyDescent="0.4">
      <c r="A100" s="2">
        <v>43174</v>
      </c>
      <c r="B100" s="1">
        <v>45800</v>
      </c>
      <c r="C100">
        <v>500</v>
      </c>
      <c r="E100">
        <v>-1.08</v>
      </c>
      <c r="F100" s="1">
        <v>46500</v>
      </c>
      <c r="G100" s="1">
        <v>46500</v>
      </c>
      <c r="H100" s="1">
        <v>45100</v>
      </c>
      <c r="I100" s="1">
        <v>52858</v>
      </c>
      <c r="J100" s="1">
        <v>12028</v>
      </c>
      <c r="K100" s="1">
        <v>2150636</v>
      </c>
      <c r="L100" s="1">
        <v>9391424</v>
      </c>
      <c r="M100" s="1">
        <v>1483939</v>
      </c>
      <c r="N100" s="1">
        <v>6480083</v>
      </c>
      <c r="O100">
        <v>10.75</v>
      </c>
      <c r="P100">
        <v>20</v>
      </c>
      <c r="Q100">
        <v>95.84</v>
      </c>
      <c r="R100" s="1">
        <v>227555</v>
      </c>
    </row>
    <row r="101" spans="1:18" x14ac:dyDescent="0.4">
      <c r="A101" s="2">
        <v>43173</v>
      </c>
      <c r="B101" s="1">
        <v>46300</v>
      </c>
      <c r="C101">
        <v>300</v>
      </c>
      <c r="E101">
        <v>0.65</v>
      </c>
      <c r="F101" s="1">
        <v>46100</v>
      </c>
      <c r="G101" s="1">
        <v>47000</v>
      </c>
      <c r="H101" s="1">
        <v>45400</v>
      </c>
      <c r="I101" s="1">
        <v>77903</v>
      </c>
      <c r="J101" s="1">
        <v>18034</v>
      </c>
      <c r="K101" s="1">
        <v>2174115</v>
      </c>
      <c r="L101" s="1">
        <v>9391424</v>
      </c>
      <c r="M101" s="1">
        <v>1500139</v>
      </c>
      <c r="N101" s="1">
        <v>6480083</v>
      </c>
      <c r="O101">
        <v>10.87</v>
      </c>
      <c r="P101">
        <v>30</v>
      </c>
      <c r="Q101">
        <v>96.96</v>
      </c>
      <c r="R101" s="1">
        <v>231504</v>
      </c>
    </row>
    <row r="102" spans="1:18" x14ac:dyDescent="0.4">
      <c r="A102" s="2">
        <v>43172</v>
      </c>
      <c r="B102" s="1">
        <v>46000</v>
      </c>
      <c r="C102">
        <v>800</v>
      </c>
      <c r="E102">
        <v>-1.71</v>
      </c>
      <c r="F102" s="1">
        <v>46900</v>
      </c>
      <c r="G102" s="1">
        <v>47200</v>
      </c>
      <c r="H102" s="1">
        <v>45800</v>
      </c>
      <c r="I102" s="1">
        <v>58497</v>
      </c>
      <c r="J102" s="1">
        <v>13504</v>
      </c>
      <c r="K102" s="1">
        <v>2160028</v>
      </c>
      <c r="L102" s="1">
        <v>9391424</v>
      </c>
      <c r="M102" s="1">
        <v>1490419</v>
      </c>
      <c r="N102" s="1">
        <v>6480083</v>
      </c>
      <c r="O102">
        <v>10.8</v>
      </c>
      <c r="P102">
        <v>30</v>
      </c>
      <c r="Q102">
        <v>96.46</v>
      </c>
      <c r="R102" s="1">
        <v>230852</v>
      </c>
    </row>
    <row r="103" spans="1:18" x14ac:dyDescent="0.4">
      <c r="A103" s="2">
        <v>43171</v>
      </c>
      <c r="B103" s="1">
        <v>46800</v>
      </c>
      <c r="C103">
        <v>200</v>
      </c>
      <c r="E103">
        <v>-0.43</v>
      </c>
      <c r="F103" s="1">
        <v>47300</v>
      </c>
      <c r="G103" s="1">
        <v>47800</v>
      </c>
      <c r="H103" s="1">
        <v>46700</v>
      </c>
      <c r="I103" s="1">
        <v>43602</v>
      </c>
      <c r="J103" s="1">
        <v>10272</v>
      </c>
      <c r="K103" s="1">
        <v>2197593</v>
      </c>
      <c r="L103" s="1">
        <v>9391424</v>
      </c>
      <c r="M103" s="1">
        <v>1516339</v>
      </c>
      <c r="N103" s="1">
        <v>6480083</v>
      </c>
      <c r="O103">
        <v>10.98</v>
      </c>
      <c r="P103">
        <v>40</v>
      </c>
      <c r="Q103">
        <v>98.11</v>
      </c>
      <c r="R103" s="1">
        <v>235587</v>
      </c>
    </row>
    <row r="104" spans="1:18" x14ac:dyDescent="0.4">
      <c r="A104" s="2">
        <v>43168</v>
      </c>
      <c r="B104" s="1">
        <v>47000</v>
      </c>
      <c r="C104" s="1">
        <v>1200</v>
      </c>
      <c r="E104">
        <v>2.62</v>
      </c>
      <c r="F104" s="1">
        <v>46100</v>
      </c>
      <c r="G104" s="1">
        <v>47200</v>
      </c>
      <c r="H104" s="1">
        <v>45900</v>
      </c>
      <c r="I104" s="1">
        <v>64691</v>
      </c>
      <c r="J104" s="1">
        <v>15147</v>
      </c>
      <c r="K104" s="1">
        <v>2206985</v>
      </c>
      <c r="L104" s="1">
        <v>9391424</v>
      </c>
      <c r="M104" s="1">
        <v>1522820</v>
      </c>
      <c r="N104" s="1">
        <v>6480083</v>
      </c>
      <c r="O104">
        <v>11.03</v>
      </c>
      <c r="P104">
        <v>50</v>
      </c>
      <c r="Q104">
        <v>98.53</v>
      </c>
      <c r="R104" s="1">
        <v>234154</v>
      </c>
    </row>
    <row r="105" spans="1:18" x14ac:dyDescent="0.4">
      <c r="A105" s="2">
        <v>43167</v>
      </c>
      <c r="B105" s="1">
        <v>45800</v>
      </c>
      <c r="C105">
        <v>0</v>
      </c>
      <c r="E105">
        <v>0</v>
      </c>
      <c r="F105" s="1">
        <v>46300</v>
      </c>
      <c r="G105" s="1">
        <v>46300</v>
      </c>
      <c r="H105" s="1">
        <v>45500</v>
      </c>
      <c r="I105" s="1">
        <v>66516</v>
      </c>
      <c r="J105" s="1">
        <v>15234</v>
      </c>
      <c r="K105" s="1">
        <v>2150636</v>
      </c>
      <c r="L105" s="1">
        <v>9391424</v>
      </c>
      <c r="M105" s="1">
        <v>1483939</v>
      </c>
      <c r="N105" s="1">
        <v>6480083</v>
      </c>
      <c r="O105">
        <v>10.75</v>
      </c>
      <c r="P105">
        <v>50</v>
      </c>
      <c r="Q105">
        <v>95</v>
      </c>
      <c r="R105" s="1">
        <v>229038</v>
      </c>
    </row>
    <row r="106" spans="1:18" x14ac:dyDescent="0.4">
      <c r="A106" s="2">
        <v>43166</v>
      </c>
      <c r="B106" s="1">
        <v>45800</v>
      </c>
      <c r="C106" s="1">
        <v>1500</v>
      </c>
      <c r="E106">
        <v>-3.17</v>
      </c>
      <c r="F106" s="1">
        <v>46900</v>
      </c>
      <c r="G106" s="1">
        <v>47100</v>
      </c>
      <c r="H106" s="1">
        <v>45200</v>
      </c>
      <c r="I106" s="1">
        <v>104833</v>
      </c>
      <c r="J106" s="1">
        <v>23924</v>
      </c>
      <c r="K106" s="1">
        <v>2150636</v>
      </c>
      <c r="L106" s="1">
        <v>9391424</v>
      </c>
      <c r="M106" s="1">
        <v>1483939</v>
      </c>
      <c r="N106" s="1">
        <v>6480083</v>
      </c>
      <c r="O106">
        <v>10.75</v>
      </c>
      <c r="P106">
        <v>60</v>
      </c>
      <c r="Q106">
        <v>94.07</v>
      </c>
      <c r="R106" s="1">
        <v>228218</v>
      </c>
    </row>
    <row r="107" spans="1:18" x14ac:dyDescent="0.4">
      <c r="A107" s="2">
        <v>43165</v>
      </c>
      <c r="B107" s="1">
        <v>47300</v>
      </c>
      <c r="C107">
        <v>600</v>
      </c>
      <c r="E107">
        <v>-1.25</v>
      </c>
      <c r="F107" s="1">
        <v>47700</v>
      </c>
      <c r="G107" s="1">
        <v>48700</v>
      </c>
      <c r="H107" s="1">
        <v>47200</v>
      </c>
      <c r="I107" s="1">
        <v>36324</v>
      </c>
      <c r="J107" s="1">
        <v>8645</v>
      </c>
      <c r="K107" s="1">
        <v>2221072</v>
      </c>
      <c r="L107" s="1">
        <v>9391424</v>
      </c>
      <c r="M107" s="1">
        <v>1532540</v>
      </c>
      <c r="N107" s="1">
        <v>6480083</v>
      </c>
      <c r="O107">
        <v>11.1</v>
      </c>
      <c r="P107">
        <v>60</v>
      </c>
      <c r="Q107">
        <v>95.99</v>
      </c>
      <c r="R107" s="1">
        <v>238012</v>
      </c>
    </row>
    <row r="108" spans="1:18" x14ac:dyDescent="0.4">
      <c r="A108" s="2">
        <v>43164</v>
      </c>
      <c r="B108" s="1">
        <v>47900</v>
      </c>
      <c r="C108">
        <v>500</v>
      </c>
      <c r="E108">
        <v>-1.03</v>
      </c>
      <c r="F108" s="1">
        <v>48000</v>
      </c>
      <c r="G108" s="1">
        <v>48900</v>
      </c>
      <c r="H108" s="1">
        <v>47700</v>
      </c>
      <c r="I108" s="1">
        <v>28377</v>
      </c>
      <c r="J108" s="1">
        <v>6819</v>
      </c>
      <c r="K108" s="1">
        <v>2249246</v>
      </c>
      <c r="L108" s="1">
        <v>9391424</v>
      </c>
      <c r="M108" s="1">
        <v>1551980</v>
      </c>
      <c r="N108" s="1">
        <v>6480083</v>
      </c>
      <c r="O108">
        <v>11.24</v>
      </c>
      <c r="P108">
        <v>70</v>
      </c>
      <c r="Q108">
        <v>96.43</v>
      </c>
      <c r="R108" s="1">
        <v>240323</v>
      </c>
    </row>
    <row r="109" spans="1:18" x14ac:dyDescent="0.4">
      <c r="A109" s="2">
        <v>43161</v>
      </c>
      <c r="B109" s="1">
        <v>48400</v>
      </c>
      <c r="C109" s="1">
        <v>3100</v>
      </c>
      <c r="E109">
        <v>-6.02</v>
      </c>
      <c r="F109" s="1">
        <v>51000</v>
      </c>
      <c r="G109" s="1">
        <v>51400</v>
      </c>
      <c r="H109" s="1">
        <v>48400</v>
      </c>
      <c r="I109" s="1">
        <v>75052</v>
      </c>
      <c r="J109" s="1">
        <v>18522</v>
      </c>
      <c r="K109" s="1">
        <v>2272725</v>
      </c>
      <c r="L109" s="1">
        <v>9391424</v>
      </c>
      <c r="M109" s="1">
        <v>1568180</v>
      </c>
      <c r="N109" s="1">
        <v>6480083</v>
      </c>
      <c r="O109">
        <v>11.36</v>
      </c>
      <c r="P109">
        <v>80</v>
      </c>
      <c r="Q109">
        <v>96.69</v>
      </c>
      <c r="R109" s="1">
        <v>246801</v>
      </c>
    </row>
    <row r="110" spans="1:18" x14ac:dyDescent="0.4">
      <c r="A110" s="2">
        <v>43159</v>
      </c>
      <c r="B110" s="1">
        <v>51500</v>
      </c>
      <c r="C110">
        <v>600</v>
      </c>
      <c r="E110">
        <v>1.18</v>
      </c>
      <c r="F110" s="1">
        <v>51000</v>
      </c>
      <c r="G110" s="1">
        <v>51500</v>
      </c>
      <c r="H110" s="1">
        <v>50100</v>
      </c>
      <c r="I110" s="1">
        <v>49533</v>
      </c>
      <c r="J110" s="1">
        <v>12606</v>
      </c>
      <c r="K110" s="1">
        <v>2418292</v>
      </c>
      <c r="L110" s="1">
        <v>9391424</v>
      </c>
      <c r="M110" s="1">
        <v>1668621</v>
      </c>
      <c r="N110" s="1">
        <v>6480083</v>
      </c>
      <c r="O110">
        <v>12.09</v>
      </c>
      <c r="P110">
        <v>90</v>
      </c>
      <c r="Q110">
        <v>102.2</v>
      </c>
      <c r="R110" s="1">
        <v>254366</v>
      </c>
    </row>
    <row r="111" spans="1:18" x14ac:dyDescent="0.4">
      <c r="A111" s="2">
        <v>43158</v>
      </c>
      <c r="B111" s="1">
        <v>50900</v>
      </c>
      <c r="C111">
        <v>400</v>
      </c>
      <c r="E111">
        <v>0.79</v>
      </c>
      <c r="F111" s="1">
        <v>50000</v>
      </c>
      <c r="G111" s="1">
        <v>51500</v>
      </c>
      <c r="H111" s="1">
        <v>50000</v>
      </c>
      <c r="I111" s="1">
        <v>47619</v>
      </c>
      <c r="J111" s="1">
        <v>12133</v>
      </c>
      <c r="K111" s="1">
        <v>2390117</v>
      </c>
      <c r="L111" s="1">
        <v>9391424</v>
      </c>
      <c r="M111" s="1">
        <v>1649181</v>
      </c>
      <c r="N111" s="1">
        <v>6480083</v>
      </c>
      <c r="O111">
        <v>11.95</v>
      </c>
      <c r="P111">
        <v>80</v>
      </c>
      <c r="Q111">
        <v>100.69</v>
      </c>
      <c r="R111" s="1">
        <v>254798</v>
      </c>
    </row>
    <row r="112" spans="1:18" x14ac:dyDescent="0.4">
      <c r="A112" s="2">
        <v>43157</v>
      </c>
      <c r="B112" s="1">
        <v>50500</v>
      </c>
      <c r="C112">
        <v>400</v>
      </c>
      <c r="E112">
        <v>0.8</v>
      </c>
      <c r="F112" s="1">
        <v>50300</v>
      </c>
      <c r="G112" s="1">
        <v>50600</v>
      </c>
      <c r="H112" s="1">
        <v>49600</v>
      </c>
      <c r="I112" s="1">
        <v>38557</v>
      </c>
      <c r="J112" s="1">
        <v>9679</v>
      </c>
      <c r="K112" s="1">
        <v>2371335</v>
      </c>
      <c r="L112" s="1">
        <v>9391424</v>
      </c>
      <c r="M112" s="1">
        <v>1636221</v>
      </c>
      <c r="N112" s="1">
        <v>6480083</v>
      </c>
      <c r="O112">
        <v>11.85</v>
      </c>
      <c r="P112">
        <v>70</v>
      </c>
      <c r="Q112">
        <v>99.5</v>
      </c>
      <c r="R112" s="1">
        <v>251040</v>
      </c>
    </row>
    <row r="113" spans="1:18" x14ac:dyDescent="0.4">
      <c r="A113" s="2">
        <v>43154</v>
      </c>
      <c r="B113" s="1">
        <v>50100</v>
      </c>
      <c r="C113">
        <v>600</v>
      </c>
      <c r="E113">
        <v>1.21</v>
      </c>
      <c r="F113" s="1">
        <v>49900</v>
      </c>
      <c r="G113" s="1">
        <v>50200</v>
      </c>
      <c r="H113" s="1">
        <v>49300</v>
      </c>
      <c r="I113" s="1">
        <v>45526</v>
      </c>
      <c r="J113" s="1">
        <v>11345</v>
      </c>
      <c r="K113" s="1">
        <v>2352552</v>
      </c>
      <c r="L113" s="1">
        <v>9391424</v>
      </c>
      <c r="M113" s="1">
        <v>1623261</v>
      </c>
      <c r="N113" s="1">
        <v>6480083</v>
      </c>
      <c r="O113">
        <v>11.76</v>
      </c>
      <c r="P113">
        <v>60</v>
      </c>
      <c r="Q113">
        <v>97.93</v>
      </c>
      <c r="R113" s="1">
        <v>249206</v>
      </c>
    </row>
    <row r="114" spans="1:18" x14ac:dyDescent="0.4">
      <c r="A114" s="2">
        <v>43153</v>
      </c>
      <c r="B114" s="1">
        <v>49500</v>
      </c>
      <c r="C114">
        <v>800</v>
      </c>
      <c r="E114">
        <v>1.64</v>
      </c>
      <c r="F114" s="1">
        <v>48800</v>
      </c>
      <c r="G114" s="1">
        <v>49700</v>
      </c>
      <c r="H114" s="1">
        <v>48100</v>
      </c>
      <c r="I114" s="1">
        <v>74953</v>
      </c>
      <c r="J114" s="1">
        <v>18446</v>
      </c>
      <c r="K114" s="1">
        <v>2324377</v>
      </c>
      <c r="L114" s="1">
        <v>9391424</v>
      </c>
      <c r="M114" s="1">
        <v>1603821</v>
      </c>
      <c r="N114" s="1">
        <v>6480083</v>
      </c>
      <c r="O114">
        <v>11.62</v>
      </c>
      <c r="P114">
        <v>50</v>
      </c>
      <c r="Q114">
        <v>96.09</v>
      </c>
      <c r="R114" s="1">
        <v>246080</v>
      </c>
    </row>
    <row r="115" spans="1:18" x14ac:dyDescent="0.4">
      <c r="A115" s="2">
        <v>43152</v>
      </c>
      <c r="B115" s="1">
        <v>48700</v>
      </c>
      <c r="C115" s="1">
        <v>1800</v>
      </c>
      <c r="E115">
        <v>3.84</v>
      </c>
      <c r="F115" s="1">
        <v>47100</v>
      </c>
      <c r="G115" s="1">
        <v>49000</v>
      </c>
      <c r="H115" s="1">
        <v>47100</v>
      </c>
      <c r="I115" s="1">
        <v>71040</v>
      </c>
      <c r="J115" s="1">
        <v>17232</v>
      </c>
      <c r="K115" s="1">
        <v>2286812</v>
      </c>
      <c r="L115" s="1">
        <v>9391424</v>
      </c>
      <c r="M115" s="1">
        <v>1577900</v>
      </c>
      <c r="N115" s="1">
        <v>6480083</v>
      </c>
      <c r="O115">
        <v>11.43</v>
      </c>
      <c r="P115">
        <v>50</v>
      </c>
      <c r="Q115">
        <v>93.83</v>
      </c>
      <c r="R115" s="1">
        <v>242573</v>
      </c>
    </row>
    <row r="116" spans="1:18" x14ac:dyDescent="0.4">
      <c r="A116" s="2">
        <v>43151</v>
      </c>
      <c r="B116" s="1">
        <v>46900</v>
      </c>
      <c r="C116" s="1">
        <v>1000</v>
      </c>
      <c r="E116">
        <v>-2.09</v>
      </c>
      <c r="F116" s="1">
        <v>47900</v>
      </c>
      <c r="G116" s="1">
        <v>48300</v>
      </c>
      <c r="H116" s="1">
        <v>46700</v>
      </c>
      <c r="I116" s="1">
        <v>37959</v>
      </c>
      <c r="J116" s="1">
        <v>9057</v>
      </c>
      <c r="K116" s="1">
        <v>2202289</v>
      </c>
      <c r="L116" s="1">
        <v>9391424</v>
      </c>
      <c r="M116" s="1">
        <v>1519579</v>
      </c>
      <c r="N116" s="1">
        <v>6480083</v>
      </c>
      <c r="O116">
        <v>11.01</v>
      </c>
      <c r="P116">
        <v>40</v>
      </c>
      <c r="Q116">
        <v>89.58</v>
      </c>
      <c r="R116" s="1">
        <v>238609</v>
      </c>
    </row>
    <row r="117" spans="1:18" x14ac:dyDescent="0.4">
      <c r="A117" s="2">
        <v>43150</v>
      </c>
      <c r="B117" s="1">
        <v>47900</v>
      </c>
      <c r="C117">
        <v>800</v>
      </c>
      <c r="E117">
        <v>1.7</v>
      </c>
      <c r="F117" s="1">
        <v>48000</v>
      </c>
      <c r="G117" s="1">
        <v>48700</v>
      </c>
      <c r="H117" s="1">
        <v>47600</v>
      </c>
      <c r="I117" s="1">
        <v>61618</v>
      </c>
      <c r="J117" s="1">
        <v>14895</v>
      </c>
      <c r="K117" s="1">
        <v>2249246</v>
      </c>
      <c r="L117" s="1">
        <v>9391424</v>
      </c>
      <c r="M117" s="1">
        <v>1551980</v>
      </c>
      <c r="N117" s="1">
        <v>6480083</v>
      </c>
      <c r="O117">
        <v>11.24</v>
      </c>
      <c r="P117">
        <v>50</v>
      </c>
      <c r="Q117">
        <v>90.66</v>
      </c>
      <c r="R117" s="1">
        <v>241734</v>
      </c>
    </row>
    <row r="118" spans="1:18" x14ac:dyDescent="0.4">
      <c r="A118" s="2">
        <v>43145</v>
      </c>
      <c r="B118" s="1">
        <v>47100</v>
      </c>
      <c r="C118" s="1">
        <v>1500</v>
      </c>
      <c r="E118">
        <v>3.29</v>
      </c>
      <c r="F118" s="1">
        <v>45800</v>
      </c>
      <c r="G118" s="1">
        <v>47400</v>
      </c>
      <c r="H118" s="1">
        <v>45800</v>
      </c>
      <c r="I118" s="1">
        <v>88260</v>
      </c>
      <c r="J118" s="1">
        <v>20744</v>
      </c>
      <c r="K118" s="1">
        <v>2211680</v>
      </c>
      <c r="L118" s="1">
        <v>9391424</v>
      </c>
      <c r="M118" s="1">
        <v>1526060</v>
      </c>
      <c r="N118" s="1">
        <v>6480083</v>
      </c>
      <c r="O118">
        <v>11.05</v>
      </c>
      <c r="P118">
        <v>40</v>
      </c>
      <c r="Q118">
        <v>88.53</v>
      </c>
      <c r="R118" s="1">
        <v>235039</v>
      </c>
    </row>
    <row r="119" spans="1:18" x14ac:dyDescent="0.4">
      <c r="A119" s="2">
        <v>43144</v>
      </c>
      <c r="B119" s="1">
        <v>45600</v>
      </c>
      <c r="C119">
        <v>600</v>
      </c>
      <c r="E119">
        <v>1.33</v>
      </c>
      <c r="F119" s="1">
        <v>45600</v>
      </c>
      <c r="G119" s="1">
        <v>47900</v>
      </c>
      <c r="H119" s="1">
        <v>45400</v>
      </c>
      <c r="I119" s="1">
        <v>197610</v>
      </c>
      <c r="J119" s="1">
        <v>46320</v>
      </c>
      <c r="K119" s="1">
        <v>2141245</v>
      </c>
      <c r="L119" s="1">
        <v>9391424</v>
      </c>
      <c r="M119" s="1">
        <v>1477459</v>
      </c>
      <c r="N119" s="1">
        <v>6480083</v>
      </c>
      <c r="O119">
        <v>10.7</v>
      </c>
      <c r="P119">
        <v>40</v>
      </c>
      <c r="Q119">
        <v>85.07</v>
      </c>
      <c r="R119" s="1">
        <v>234427</v>
      </c>
    </row>
    <row r="120" spans="1:18" x14ac:dyDescent="0.4">
      <c r="A120" s="2">
        <v>43143</v>
      </c>
      <c r="B120" s="1">
        <v>45000</v>
      </c>
      <c r="C120">
        <v>100</v>
      </c>
      <c r="E120">
        <v>-0.22</v>
      </c>
      <c r="F120" s="1">
        <v>45400</v>
      </c>
      <c r="G120" s="1">
        <v>46000</v>
      </c>
      <c r="H120" s="1">
        <v>44300</v>
      </c>
      <c r="I120" s="1">
        <v>81283</v>
      </c>
      <c r="J120" s="1">
        <v>18335</v>
      </c>
      <c r="K120" s="1">
        <v>2113070</v>
      </c>
      <c r="L120" s="1">
        <v>9391424</v>
      </c>
      <c r="M120" s="1">
        <v>1458019</v>
      </c>
      <c r="N120" s="1">
        <v>6480083</v>
      </c>
      <c r="O120">
        <v>10.56</v>
      </c>
      <c r="P120">
        <v>40</v>
      </c>
      <c r="Q120">
        <v>83.16</v>
      </c>
      <c r="R120" s="1">
        <v>225573</v>
      </c>
    </row>
    <row r="121" spans="1:18" x14ac:dyDescent="0.4">
      <c r="A121" s="2">
        <v>43140</v>
      </c>
      <c r="B121" s="1">
        <v>45100</v>
      </c>
      <c r="C121" s="1">
        <v>1100</v>
      </c>
      <c r="E121">
        <v>-2.38</v>
      </c>
      <c r="F121" s="1">
        <v>45200</v>
      </c>
      <c r="G121" s="1">
        <v>46600</v>
      </c>
      <c r="H121" s="1">
        <v>44300</v>
      </c>
      <c r="I121" s="1">
        <v>129177</v>
      </c>
      <c r="J121" s="1">
        <v>29231</v>
      </c>
      <c r="K121" s="1">
        <v>2117766</v>
      </c>
      <c r="L121" s="1">
        <v>9391424</v>
      </c>
      <c r="M121" s="1">
        <v>1461259</v>
      </c>
      <c r="N121" s="1">
        <v>6480083</v>
      </c>
      <c r="O121">
        <v>10.59</v>
      </c>
      <c r="P121">
        <v>40</v>
      </c>
      <c r="Q121">
        <v>82.53</v>
      </c>
      <c r="R121" s="1">
        <v>226287</v>
      </c>
    </row>
    <row r="122" spans="1:18" x14ac:dyDescent="0.4">
      <c r="A122" s="2">
        <v>43139</v>
      </c>
      <c r="B122" s="1">
        <v>46200</v>
      </c>
      <c r="C122">
        <v>600</v>
      </c>
      <c r="E122">
        <v>-1.28</v>
      </c>
      <c r="F122" s="1">
        <v>46300</v>
      </c>
      <c r="G122" s="1">
        <v>47400</v>
      </c>
      <c r="H122" s="1">
        <v>45800</v>
      </c>
      <c r="I122" s="1">
        <v>196871</v>
      </c>
      <c r="J122" s="1">
        <v>45824</v>
      </c>
      <c r="K122" s="1">
        <v>2169419</v>
      </c>
      <c r="L122" s="1">
        <v>9391424</v>
      </c>
      <c r="M122" s="1">
        <v>1496899</v>
      </c>
      <c r="N122" s="1">
        <v>6480083</v>
      </c>
      <c r="O122">
        <v>10.84</v>
      </c>
      <c r="P122">
        <v>40</v>
      </c>
      <c r="Q122">
        <v>83.86</v>
      </c>
      <c r="R122" s="1">
        <v>232764</v>
      </c>
    </row>
    <row r="123" spans="1:18" x14ac:dyDescent="0.4">
      <c r="A123" s="2">
        <v>43138</v>
      </c>
      <c r="B123" s="1">
        <v>46800</v>
      </c>
      <c r="C123" s="1">
        <v>10400</v>
      </c>
      <c r="E123">
        <v>-18.18</v>
      </c>
      <c r="F123" s="1">
        <v>54200</v>
      </c>
      <c r="G123" s="1">
        <v>54400</v>
      </c>
      <c r="H123" s="1">
        <v>45600</v>
      </c>
      <c r="I123" s="1">
        <v>657625</v>
      </c>
      <c r="J123" s="1">
        <v>161241</v>
      </c>
      <c r="K123" s="1">
        <v>2197593</v>
      </c>
      <c r="L123" s="1">
        <v>9391424</v>
      </c>
      <c r="M123" s="1">
        <v>1516339</v>
      </c>
      <c r="N123" s="1">
        <v>6480083</v>
      </c>
      <c r="O123">
        <v>10.98</v>
      </c>
      <c r="P123">
        <v>50</v>
      </c>
      <c r="Q123">
        <v>84.26</v>
      </c>
      <c r="R123" s="1">
        <v>245198</v>
      </c>
    </row>
    <row r="124" spans="1:18" x14ac:dyDescent="0.4">
      <c r="A124" s="2">
        <v>43137</v>
      </c>
      <c r="B124" s="1">
        <v>57200</v>
      </c>
      <c r="C124" s="1">
        <v>1900</v>
      </c>
      <c r="E124">
        <v>3.44</v>
      </c>
      <c r="F124" s="1">
        <v>55700</v>
      </c>
      <c r="G124" s="1">
        <v>58100</v>
      </c>
      <c r="H124" s="1">
        <v>54500</v>
      </c>
      <c r="I124" s="1">
        <v>110120</v>
      </c>
      <c r="J124" s="1">
        <v>30778</v>
      </c>
      <c r="K124" s="1">
        <v>2685947</v>
      </c>
      <c r="L124" s="1">
        <v>9391424</v>
      </c>
      <c r="M124" s="1">
        <v>1853304</v>
      </c>
      <c r="N124" s="1">
        <v>6480083</v>
      </c>
      <c r="O124">
        <v>13.43</v>
      </c>
      <c r="P124">
        <v>50</v>
      </c>
      <c r="Q124">
        <v>102.02</v>
      </c>
      <c r="R124" s="1">
        <v>279483</v>
      </c>
    </row>
    <row r="125" spans="1:18" x14ac:dyDescent="0.4">
      <c r="A125" s="2">
        <v>43136</v>
      </c>
      <c r="B125" s="1">
        <v>55300</v>
      </c>
      <c r="C125" s="1">
        <v>2300</v>
      </c>
      <c r="E125">
        <v>-3.99</v>
      </c>
      <c r="F125" s="1">
        <v>58100</v>
      </c>
      <c r="G125" s="1">
        <v>58900</v>
      </c>
      <c r="H125" s="1">
        <v>55100</v>
      </c>
      <c r="I125" s="1">
        <v>74786</v>
      </c>
      <c r="J125" s="1">
        <v>21432</v>
      </c>
      <c r="K125" s="1">
        <v>2596729</v>
      </c>
      <c r="L125" s="1">
        <v>9391424</v>
      </c>
      <c r="M125" s="1">
        <v>1791743</v>
      </c>
      <c r="N125" s="1">
        <v>6480083</v>
      </c>
      <c r="O125">
        <v>12.98</v>
      </c>
      <c r="P125">
        <v>40</v>
      </c>
      <c r="Q125">
        <v>98.67</v>
      </c>
      <c r="R125" s="1">
        <v>286586</v>
      </c>
    </row>
    <row r="126" spans="1:18" x14ac:dyDescent="0.4">
      <c r="A126" s="2">
        <v>43133</v>
      </c>
      <c r="B126" s="1">
        <v>57600</v>
      </c>
      <c r="C126" s="1">
        <v>2300</v>
      </c>
      <c r="E126">
        <v>4.16</v>
      </c>
      <c r="F126" s="1">
        <v>55000</v>
      </c>
      <c r="G126" s="1">
        <v>59100</v>
      </c>
      <c r="H126" s="1">
        <v>54900</v>
      </c>
      <c r="I126" s="1">
        <v>119742</v>
      </c>
      <c r="J126" s="1">
        <v>34549</v>
      </c>
      <c r="K126" s="1">
        <v>2704730</v>
      </c>
      <c r="L126" s="1">
        <v>9391424</v>
      </c>
      <c r="M126" s="1">
        <v>1866264</v>
      </c>
      <c r="N126" s="1">
        <v>6480083</v>
      </c>
      <c r="O126">
        <v>13.52</v>
      </c>
      <c r="P126">
        <v>50</v>
      </c>
      <c r="Q126">
        <v>102.48</v>
      </c>
      <c r="R126" s="1">
        <v>288531</v>
      </c>
    </row>
    <row r="127" spans="1:18" x14ac:dyDescent="0.4">
      <c r="A127" s="2">
        <v>43132</v>
      </c>
      <c r="B127" s="1">
        <v>55300</v>
      </c>
      <c r="C127">
        <v>200</v>
      </c>
      <c r="E127">
        <v>-0.36</v>
      </c>
      <c r="F127" s="1">
        <v>55700</v>
      </c>
      <c r="G127" s="1">
        <v>55700</v>
      </c>
      <c r="H127" s="1">
        <v>54300</v>
      </c>
      <c r="I127" s="1">
        <v>101808</v>
      </c>
      <c r="J127" s="1">
        <v>27941</v>
      </c>
      <c r="K127" s="1">
        <v>2596729</v>
      </c>
      <c r="L127" s="1">
        <v>9391424</v>
      </c>
      <c r="M127" s="1">
        <v>1791743</v>
      </c>
      <c r="N127" s="1">
        <v>6480083</v>
      </c>
      <c r="O127">
        <v>12.98</v>
      </c>
      <c r="P127">
        <v>50</v>
      </c>
      <c r="Q127">
        <v>98.27</v>
      </c>
      <c r="R127" s="1">
        <v>274401</v>
      </c>
    </row>
    <row r="128" spans="1:18" x14ac:dyDescent="0.4">
      <c r="A128" s="2">
        <v>43131</v>
      </c>
      <c r="B128" s="1">
        <v>55500</v>
      </c>
      <c r="C128">
        <v>400</v>
      </c>
      <c r="E128">
        <v>0.73</v>
      </c>
      <c r="F128" s="1">
        <v>55200</v>
      </c>
      <c r="G128" s="1">
        <v>55500</v>
      </c>
      <c r="H128" s="1">
        <v>54100</v>
      </c>
      <c r="I128" s="1">
        <v>55757</v>
      </c>
      <c r="J128" s="1">
        <v>15297</v>
      </c>
      <c r="K128" s="1">
        <v>2606120</v>
      </c>
      <c r="L128" s="1">
        <v>9391424</v>
      </c>
      <c r="M128" s="1">
        <v>1798223</v>
      </c>
      <c r="N128" s="1">
        <v>6480083</v>
      </c>
      <c r="O128">
        <v>13.03</v>
      </c>
      <c r="P128">
        <v>60</v>
      </c>
      <c r="Q128">
        <v>98.26</v>
      </c>
      <c r="R128" s="1">
        <v>274345</v>
      </c>
    </row>
    <row r="129" spans="1:18" x14ac:dyDescent="0.4">
      <c r="A129" s="2">
        <v>43130</v>
      </c>
      <c r="B129" s="1">
        <v>55100</v>
      </c>
      <c r="C129">
        <v>400</v>
      </c>
      <c r="E129">
        <v>0.73</v>
      </c>
      <c r="F129" s="1">
        <v>55100</v>
      </c>
      <c r="G129" s="1">
        <v>55600</v>
      </c>
      <c r="H129" s="1">
        <v>54800</v>
      </c>
      <c r="I129" s="1">
        <v>47194</v>
      </c>
      <c r="J129" s="1">
        <v>13021</v>
      </c>
      <c r="K129" s="1">
        <v>2587337</v>
      </c>
      <c r="L129" s="1">
        <v>9391424</v>
      </c>
      <c r="M129" s="1">
        <v>1785263</v>
      </c>
      <c r="N129" s="1">
        <v>6480083</v>
      </c>
      <c r="O129">
        <v>12.93</v>
      </c>
      <c r="P129">
        <v>50</v>
      </c>
      <c r="Q129">
        <v>97.01</v>
      </c>
      <c r="R129" s="1">
        <v>276009</v>
      </c>
    </row>
    <row r="130" spans="1:18" x14ac:dyDescent="0.4">
      <c r="A130" s="2">
        <v>43129</v>
      </c>
      <c r="B130" s="1">
        <v>54700</v>
      </c>
      <c r="C130">
        <v>300</v>
      </c>
      <c r="E130">
        <v>-0.55000000000000004</v>
      </c>
      <c r="F130" s="1">
        <v>55000</v>
      </c>
      <c r="G130" s="1">
        <v>55200</v>
      </c>
      <c r="H130" s="1">
        <v>54300</v>
      </c>
      <c r="I130" s="1">
        <v>55971</v>
      </c>
      <c r="J130" s="1">
        <v>15326</v>
      </c>
      <c r="K130" s="1">
        <v>2568554</v>
      </c>
      <c r="L130" s="1">
        <v>9391424</v>
      </c>
      <c r="M130" s="1">
        <v>1772303</v>
      </c>
      <c r="N130" s="1">
        <v>6480083</v>
      </c>
      <c r="O130">
        <v>12.84</v>
      </c>
      <c r="P130">
        <v>40</v>
      </c>
      <c r="Q130">
        <v>95.77</v>
      </c>
      <c r="R130" s="1">
        <v>273823</v>
      </c>
    </row>
    <row r="131" spans="1:18" x14ac:dyDescent="0.4">
      <c r="A131" s="2">
        <v>43126</v>
      </c>
      <c r="B131" s="1">
        <v>55000</v>
      </c>
      <c r="C131" s="1">
        <v>3600</v>
      </c>
      <c r="E131">
        <v>-6.14</v>
      </c>
      <c r="F131" s="1">
        <v>57900</v>
      </c>
      <c r="G131" s="1">
        <v>58000</v>
      </c>
      <c r="H131" s="1">
        <v>54300</v>
      </c>
      <c r="I131" s="1">
        <v>132386</v>
      </c>
      <c r="J131" s="1">
        <v>36459</v>
      </c>
      <c r="K131" s="1">
        <v>2582642</v>
      </c>
      <c r="L131" s="1">
        <v>9391424</v>
      </c>
      <c r="M131" s="1">
        <v>1782023</v>
      </c>
      <c r="N131" s="1">
        <v>6480083</v>
      </c>
      <c r="O131">
        <v>12.91</v>
      </c>
      <c r="P131">
        <v>50</v>
      </c>
      <c r="Q131">
        <v>95.71</v>
      </c>
      <c r="R131" s="1">
        <v>275401</v>
      </c>
    </row>
    <row r="132" spans="1:18" x14ac:dyDescent="0.4">
      <c r="A132" s="2">
        <v>43125</v>
      </c>
      <c r="B132" s="1">
        <v>58600</v>
      </c>
      <c r="C132" s="1">
        <v>1400</v>
      </c>
      <c r="E132">
        <v>2.4500000000000002</v>
      </c>
      <c r="F132" s="1">
        <v>57100</v>
      </c>
      <c r="G132" s="1">
        <v>59400</v>
      </c>
      <c r="H132" s="1">
        <v>57100</v>
      </c>
      <c r="I132" s="1">
        <v>143696</v>
      </c>
      <c r="J132" s="1">
        <v>42308</v>
      </c>
      <c r="K132" s="1">
        <v>2751687</v>
      </c>
      <c r="L132" s="1">
        <v>9391424</v>
      </c>
      <c r="M132" s="1">
        <v>1898664</v>
      </c>
      <c r="N132" s="1">
        <v>6480083</v>
      </c>
      <c r="O132">
        <v>13.75</v>
      </c>
      <c r="P132">
        <v>50</v>
      </c>
      <c r="Q132">
        <v>101.36</v>
      </c>
      <c r="R132" s="1">
        <v>294149</v>
      </c>
    </row>
    <row r="133" spans="1:18" x14ac:dyDescent="0.4">
      <c r="A133" s="2">
        <v>43124</v>
      </c>
      <c r="B133" s="1">
        <v>57200</v>
      </c>
      <c r="C133">
        <v>100</v>
      </c>
      <c r="E133">
        <v>-0.17</v>
      </c>
      <c r="F133" s="1">
        <v>57300</v>
      </c>
      <c r="G133" s="1">
        <v>58300</v>
      </c>
      <c r="H133" s="1">
        <v>56800</v>
      </c>
      <c r="I133" s="1">
        <v>80385</v>
      </c>
      <c r="J133" s="1">
        <v>23079</v>
      </c>
      <c r="K133" s="1">
        <v>2685947</v>
      </c>
      <c r="L133" s="1">
        <v>9391424</v>
      </c>
      <c r="M133" s="1">
        <v>1853304</v>
      </c>
      <c r="N133" s="1">
        <v>6480083</v>
      </c>
      <c r="O133">
        <v>13.43</v>
      </c>
      <c r="P133">
        <v>40</v>
      </c>
      <c r="Q133">
        <v>98.61</v>
      </c>
      <c r="R133" s="1">
        <v>286577</v>
      </c>
    </row>
    <row r="134" spans="1:18" x14ac:dyDescent="0.4">
      <c r="A134" s="2">
        <v>43123</v>
      </c>
      <c r="B134" s="1">
        <v>57300</v>
      </c>
      <c r="C134">
        <v>400</v>
      </c>
      <c r="E134">
        <v>-0.69</v>
      </c>
      <c r="F134" s="1">
        <v>57900</v>
      </c>
      <c r="G134" s="1">
        <v>57900</v>
      </c>
      <c r="H134" s="1">
        <v>56500</v>
      </c>
      <c r="I134" s="1">
        <v>60998</v>
      </c>
      <c r="J134" s="1">
        <v>17502</v>
      </c>
      <c r="K134" s="1">
        <v>2690643</v>
      </c>
      <c r="L134" s="1">
        <v>9391424</v>
      </c>
      <c r="M134" s="1">
        <v>1856544</v>
      </c>
      <c r="N134" s="1">
        <v>6480083</v>
      </c>
      <c r="O134">
        <v>13.45</v>
      </c>
      <c r="P134">
        <v>50</v>
      </c>
      <c r="Q134">
        <v>98.46</v>
      </c>
      <c r="R134" s="1">
        <v>287041</v>
      </c>
    </row>
    <row r="135" spans="1:18" x14ac:dyDescent="0.4">
      <c r="A135" s="2">
        <v>43122</v>
      </c>
      <c r="B135" s="1">
        <v>57700</v>
      </c>
      <c r="C135" s="1">
        <v>1200</v>
      </c>
      <c r="E135">
        <v>2.12</v>
      </c>
      <c r="F135" s="1">
        <v>56500</v>
      </c>
      <c r="G135" s="1">
        <v>58200</v>
      </c>
      <c r="H135" s="1">
        <v>56500</v>
      </c>
      <c r="I135" s="1">
        <v>75792</v>
      </c>
      <c r="J135" s="1">
        <v>21876</v>
      </c>
      <c r="K135" s="1">
        <v>2709426</v>
      </c>
      <c r="L135" s="1">
        <v>9391424</v>
      </c>
      <c r="M135" s="1">
        <v>1869504</v>
      </c>
      <c r="N135" s="1">
        <v>6480083</v>
      </c>
      <c r="O135">
        <v>13.54</v>
      </c>
      <c r="P135">
        <v>50</v>
      </c>
      <c r="Q135">
        <v>98.84</v>
      </c>
      <c r="R135" s="1">
        <v>289137</v>
      </c>
    </row>
    <row r="136" spans="1:18" x14ac:dyDescent="0.4">
      <c r="A136" s="2">
        <v>43119</v>
      </c>
      <c r="B136" s="1">
        <v>56500</v>
      </c>
      <c r="C136" s="1">
        <v>1200</v>
      </c>
      <c r="E136">
        <v>2.17</v>
      </c>
      <c r="F136" s="1">
        <v>55300</v>
      </c>
      <c r="G136" s="1">
        <v>57600</v>
      </c>
      <c r="H136" s="1">
        <v>55000</v>
      </c>
      <c r="I136" s="1">
        <v>65080</v>
      </c>
      <c r="J136" s="1">
        <v>18460</v>
      </c>
      <c r="K136" s="1">
        <v>2653077</v>
      </c>
      <c r="L136" s="1">
        <v>9391424</v>
      </c>
      <c r="M136" s="1">
        <v>1830623</v>
      </c>
      <c r="N136" s="1">
        <v>6480083</v>
      </c>
      <c r="O136">
        <v>13.26</v>
      </c>
      <c r="P136">
        <v>40</v>
      </c>
      <c r="Q136">
        <v>96.57</v>
      </c>
      <c r="R136" s="1">
        <v>283656</v>
      </c>
    </row>
    <row r="137" spans="1:18" x14ac:dyDescent="0.4">
      <c r="A137" s="2">
        <v>43118</v>
      </c>
      <c r="B137" s="1">
        <v>55300</v>
      </c>
      <c r="C137">
        <v>300</v>
      </c>
      <c r="E137">
        <v>0.55000000000000004</v>
      </c>
      <c r="F137" s="1">
        <v>55000</v>
      </c>
      <c r="G137" s="1">
        <v>55900</v>
      </c>
      <c r="H137" s="1">
        <v>54400</v>
      </c>
      <c r="I137" s="1">
        <v>44968</v>
      </c>
      <c r="J137" s="1">
        <v>12443</v>
      </c>
      <c r="K137" s="1">
        <v>2596729</v>
      </c>
      <c r="L137" s="1">
        <v>9391424</v>
      </c>
      <c r="M137" s="1">
        <v>1791743</v>
      </c>
      <c r="N137" s="1">
        <v>6480083</v>
      </c>
      <c r="O137">
        <v>12.98</v>
      </c>
      <c r="P137">
        <v>30</v>
      </c>
      <c r="Q137">
        <v>94.21</v>
      </c>
      <c r="R137" s="1">
        <v>276713</v>
      </c>
    </row>
    <row r="138" spans="1:18" x14ac:dyDescent="0.4">
      <c r="A138" s="2">
        <v>43117</v>
      </c>
      <c r="B138" s="1">
        <v>55000</v>
      </c>
      <c r="C138">
        <v>800</v>
      </c>
      <c r="E138">
        <v>-1.43</v>
      </c>
      <c r="F138" s="1">
        <v>55200</v>
      </c>
      <c r="G138" s="1">
        <v>56200</v>
      </c>
      <c r="H138" s="1">
        <v>54700</v>
      </c>
      <c r="I138" s="1">
        <v>35111</v>
      </c>
      <c r="J138" s="1">
        <v>9710</v>
      </c>
      <c r="K138" s="1">
        <v>2582642</v>
      </c>
      <c r="L138" s="1">
        <v>9391424</v>
      </c>
      <c r="M138" s="1">
        <v>1782023</v>
      </c>
      <c r="N138" s="1">
        <v>6480083</v>
      </c>
      <c r="O138">
        <v>12.91</v>
      </c>
      <c r="P138">
        <v>20</v>
      </c>
      <c r="Q138">
        <v>93.2</v>
      </c>
      <c r="R138" s="1">
        <v>276556</v>
      </c>
    </row>
    <row r="139" spans="1:18" x14ac:dyDescent="0.4">
      <c r="A139" s="2">
        <v>43116</v>
      </c>
      <c r="B139" s="1">
        <v>55800</v>
      </c>
      <c r="C139">
        <v>0</v>
      </c>
      <c r="E139">
        <v>0</v>
      </c>
      <c r="F139" s="1">
        <v>55500</v>
      </c>
      <c r="G139" s="1">
        <v>56100</v>
      </c>
      <c r="H139" s="1">
        <v>54500</v>
      </c>
      <c r="I139" s="1">
        <v>46625</v>
      </c>
      <c r="J139" s="1">
        <v>12914</v>
      </c>
      <c r="K139" s="1">
        <v>2620207</v>
      </c>
      <c r="L139" s="1">
        <v>9391424</v>
      </c>
      <c r="M139" s="1">
        <v>1807943</v>
      </c>
      <c r="N139" s="1">
        <v>6480083</v>
      </c>
      <c r="O139">
        <v>13.1</v>
      </c>
      <c r="P139">
        <v>30</v>
      </c>
      <c r="Q139">
        <v>93.99</v>
      </c>
      <c r="R139" s="1">
        <v>278150</v>
      </c>
    </row>
    <row r="140" spans="1:18" x14ac:dyDescent="0.4">
      <c r="A140" s="2">
        <v>43115</v>
      </c>
      <c r="B140" s="1">
        <v>55800</v>
      </c>
      <c r="C140" s="1">
        <v>1900</v>
      </c>
      <c r="E140">
        <v>3.53</v>
      </c>
      <c r="F140" s="1">
        <v>54200</v>
      </c>
      <c r="G140" s="1">
        <v>55900</v>
      </c>
      <c r="H140" s="1">
        <v>52600</v>
      </c>
      <c r="I140" s="1">
        <v>89217</v>
      </c>
      <c r="J140" s="1">
        <v>24314</v>
      </c>
      <c r="K140" s="1">
        <v>2620207</v>
      </c>
      <c r="L140" s="1">
        <v>9391424</v>
      </c>
      <c r="M140" s="1">
        <v>1807943</v>
      </c>
      <c r="N140" s="1">
        <v>6480083</v>
      </c>
      <c r="O140">
        <v>13.1</v>
      </c>
      <c r="P140">
        <v>30</v>
      </c>
      <c r="Q140">
        <v>93.61</v>
      </c>
      <c r="R140" s="1">
        <v>272643</v>
      </c>
    </row>
    <row r="141" spans="1:18" x14ac:dyDescent="0.4">
      <c r="A141" s="2">
        <v>43112</v>
      </c>
      <c r="B141" s="1">
        <v>53900</v>
      </c>
      <c r="C141" s="1">
        <v>1300</v>
      </c>
      <c r="E141">
        <v>-2.36</v>
      </c>
      <c r="F141" s="1">
        <v>55200</v>
      </c>
      <c r="G141" s="1">
        <v>56000</v>
      </c>
      <c r="H141" s="1">
        <v>53800</v>
      </c>
      <c r="I141" s="1">
        <v>72205</v>
      </c>
      <c r="J141" s="1">
        <v>19665</v>
      </c>
      <c r="K141" s="1">
        <v>2530989</v>
      </c>
      <c r="L141" s="1">
        <v>9391424</v>
      </c>
      <c r="M141" s="1">
        <v>1746382</v>
      </c>
      <c r="N141" s="1">
        <v>6480083</v>
      </c>
      <c r="O141">
        <v>12.65</v>
      </c>
      <c r="P141">
        <v>20</v>
      </c>
      <c r="Q141">
        <v>89.98</v>
      </c>
      <c r="R141" s="1">
        <v>272364</v>
      </c>
    </row>
    <row r="142" spans="1:18" x14ac:dyDescent="0.4">
      <c r="A142" s="2">
        <v>43111</v>
      </c>
      <c r="B142" s="1">
        <v>55200</v>
      </c>
      <c r="C142" s="1">
        <v>2100</v>
      </c>
      <c r="E142">
        <v>-3.66</v>
      </c>
      <c r="F142" s="1">
        <v>57200</v>
      </c>
      <c r="G142" s="1">
        <v>57200</v>
      </c>
      <c r="H142" s="1">
        <v>55200</v>
      </c>
      <c r="I142" s="1">
        <v>77445</v>
      </c>
      <c r="J142" s="1">
        <v>21639</v>
      </c>
      <c r="K142" s="1">
        <v>2592033</v>
      </c>
      <c r="L142" s="1">
        <v>9391424</v>
      </c>
      <c r="M142" s="1">
        <v>1788503</v>
      </c>
      <c r="N142" s="1">
        <v>6480083</v>
      </c>
      <c r="O142">
        <v>12.96</v>
      </c>
      <c r="P142">
        <v>20</v>
      </c>
      <c r="Q142">
        <v>91.61</v>
      </c>
      <c r="R142" s="1">
        <v>279426</v>
      </c>
    </row>
    <row r="143" spans="1:18" x14ac:dyDescent="0.4">
      <c r="A143" s="2">
        <v>43110</v>
      </c>
      <c r="B143" s="1">
        <v>57300</v>
      </c>
      <c r="C143">
        <v>500</v>
      </c>
      <c r="E143">
        <v>0.88</v>
      </c>
      <c r="F143" s="1">
        <v>56700</v>
      </c>
      <c r="G143" s="1">
        <v>57600</v>
      </c>
      <c r="H143" s="1">
        <v>56200</v>
      </c>
      <c r="I143" s="1">
        <v>96998</v>
      </c>
      <c r="J143" s="1">
        <v>27741</v>
      </c>
      <c r="K143" s="1">
        <v>2690643</v>
      </c>
      <c r="L143" s="1">
        <v>9391424</v>
      </c>
      <c r="M143" s="1">
        <v>1856544</v>
      </c>
      <c r="N143" s="1">
        <v>6480083</v>
      </c>
      <c r="O143">
        <v>13.45</v>
      </c>
      <c r="P143">
        <v>30</v>
      </c>
      <c r="Q143">
        <v>94.66</v>
      </c>
      <c r="R143" s="1">
        <v>286004</v>
      </c>
    </row>
    <row r="144" spans="1:18" x14ac:dyDescent="0.4">
      <c r="A144" s="2">
        <v>43109</v>
      </c>
      <c r="B144" s="1">
        <v>56800</v>
      </c>
      <c r="C144" s="1">
        <v>1700</v>
      </c>
      <c r="E144">
        <v>-2.91</v>
      </c>
      <c r="F144" s="1">
        <v>58300</v>
      </c>
      <c r="G144" s="1">
        <v>58500</v>
      </c>
      <c r="H144" s="1">
        <v>56600</v>
      </c>
      <c r="I144" s="1">
        <v>70250</v>
      </c>
      <c r="J144" s="1">
        <v>20167</v>
      </c>
      <c r="K144" s="1">
        <v>2667164</v>
      </c>
      <c r="L144" s="1">
        <v>9391424</v>
      </c>
      <c r="M144" s="1">
        <v>1840344</v>
      </c>
      <c r="N144" s="1">
        <v>6480083</v>
      </c>
      <c r="O144">
        <v>13.33</v>
      </c>
      <c r="P144">
        <v>20</v>
      </c>
      <c r="Q144">
        <v>93.37</v>
      </c>
      <c r="R144" s="1">
        <v>287070</v>
      </c>
    </row>
    <row r="145" spans="1:18" x14ac:dyDescent="0.4">
      <c r="A145" s="2">
        <v>43108</v>
      </c>
      <c r="B145" s="1">
        <v>58500</v>
      </c>
      <c r="C145">
        <v>500</v>
      </c>
      <c r="E145">
        <v>-0.85</v>
      </c>
      <c r="F145" s="1">
        <v>59000</v>
      </c>
      <c r="G145" s="1">
        <v>59900</v>
      </c>
      <c r="H145" s="1">
        <v>58400</v>
      </c>
      <c r="I145" s="1">
        <v>55258</v>
      </c>
      <c r="J145" s="1">
        <v>16238</v>
      </c>
      <c r="K145" s="1">
        <v>2746992</v>
      </c>
      <c r="L145" s="1">
        <v>9391424</v>
      </c>
      <c r="M145" s="1">
        <v>1895424</v>
      </c>
      <c r="N145" s="1">
        <v>6480083</v>
      </c>
      <c r="O145">
        <v>13.73</v>
      </c>
      <c r="P145">
        <v>30</v>
      </c>
      <c r="Q145">
        <v>95.53</v>
      </c>
      <c r="R145" s="1">
        <v>293858</v>
      </c>
    </row>
    <row r="146" spans="1:18" x14ac:dyDescent="0.4">
      <c r="A146" s="2">
        <v>43105</v>
      </c>
      <c r="B146" s="1">
        <v>59000</v>
      </c>
      <c r="C146">
        <v>500</v>
      </c>
      <c r="E146">
        <v>-0.84</v>
      </c>
      <c r="F146" s="1">
        <v>60300</v>
      </c>
      <c r="G146" s="1">
        <v>60300</v>
      </c>
      <c r="H146" s="1">
        <v>58600</v>
      </c>
      <c r="I146" s="1">
        <v>45595</v>
      </c>
      <c r="J146" s="1">
        <v>13480</v>
      </c>
      <c r="K146" s="1">
        <v>2770470</v>
      </c>
      <c r="L146" s="1">
        <v>9391424</v>
      </c>
      <c r="M146" s="1">
        <v>1911624</v>
      </c>
      <c r="N146" s="1">
        <v>6480083</v>
      </c>
      <c r="O146">
        <v>13.85</v>
      </c>
      <c r="P146">
        <v>30</v>
      </c>
      <c r="Q146">
        <v>95.67</v>
      </c>
      <c r="R146" s="1">
        <v>295602</v>
      </c>
    </row>
    <row r="147" spans="1:18" x14ac:dyDescent="0.4">
      <c r="A147" s="2">
        <v>43104</v>
      </c>
      <c r="B147" s="1">
        <v>59500</v>
      </c>
      <c r="C147" s="1">
        <v>2300</v>
      </c>
      <c r="E147">
        <v>-3.72</v>
      </c>
      <c r="F147" s="1">
        <v>61700</v>
      </c>
      <c r="G147" s="1">
        <v>62400</v>
      </c>
      <c r="H147" s="1">
        <v>59000</v>
      </c>
      <c r="I147" s="1">
        <v>58735</v>
      </c>
      <c r="J147" s="1">
        <v>17531</v>
      </c>
      <c r="K147" s="1">
        <v>2793949</v>
      </c>
      <c r="L147" s="1">
        <v>9391424</v>
      </c>
      <c r="M147" s="1">
        <v>1927825</v>
      </c>
      <c r="N147" s="1">
        <v>6480083</v>
      </c>
      <c r="O147">
        <v>13.97</v>
      </c>
      <c r="P147">
        <v>30</v>
      </c>
      <c r="Q147">
        <v>95.79</v>
      </c>
      <c r="R147" s="1">
        <v>298478</v>
      </c>
    </row>
    <row r="148" spans="1:18" x14ac:dyDescent="0.4">
      <c r="A148" s="2">
        <v>43103</v>
      </c>
      <c r="B148" s="1">
        <v>61800</v>
      </c>
      <c r="C148">
        <v>400</v>
      </c>
      <c r="E148">
        <v>0.65</v>
      </c>
      <c r="F148" s="1">
        <v>60800</v>
      </c>
      <c r="G148" s="1">
        <v>62800</v>
      </c>
      <c r="H148" s="1">
        <v>60800</v>
      </c>
      <c r="I148" s="1">
        <v>31580</v>
      </c>
      <c r="J148" s="1">
        <v>9760</v>
      </c>
      <c r="K148" s="1">
        <v>2901950</v>
      </c>
      <c r="L148" s="1">
        <v>9391424</v>
      </c>
      <c r="M148" s="1">
        <v>2002346</v>
      </c>
      <c r="N148" s="1">
        <v>6480083</v>
      </c>
      <c r="O148">
        <v>14.5</v>
      </c>
      <c r="P148">
        <v>30</v>
      </c>
      <c r="Q148">
        <v>99.04</v>
      </c>
      <c r="R148" s="1">
        <v>309069</v>
      </c>
    </row>
    <row r="149" spans="1:18" x14ac:dyDescent="0.4">
      <c r="A149" s="2">
        <v>43102</v>
      </c>
      <c r="B149" s="1">
        <v>61400</v>
      </c>
      <c r="C149">
        <v>300</v>
      </c>
      <c r="E149">
        <v>-0.49</v>
      </c>
      <c r="F149" s="1">
        <v>62600</v>
      </c>
      <c r="G149" s="1">
        <v>62800</v>
      </c>
      <c r="H149" s="1">
        <v>61300</v>
      </c>
      <c r="I149" s="1">
        <v>18492</v>
      </c>
      <c r="J149" s="1">
        <v>5717</v>
      </c>
      <c r="K149" s="1">
        <v>2883167</v>
      </c>
      <c r="L149" s="1">
        <v>9391424</v>
      </c>
      <c r="M149" s="1">
        <v>1989385</v>
      </c>
      <c r="N149" s="1">
        <v>6480083</v>
      </c>
      <c r="O149">
        <v>14.41</v>
      </c>
      <c r="P149">
        <v>30</v>
      </c>
      <c r="Q149">
        <v>98.05</v>
      </c>
      <c r="R149" s="1">
        <v>309195</v>
      </c>
    </row>
    <row r="150" spans="1:18" x14ac:dyDescent="0.4">
      <c r="A150" s="2">
        <v>43097</v>
      </c>
      <c r="B150" s="1">
        <v>61700</v>
      </c>
      <c r="C150">
        <v>300</v>
      </c>
      <c r="E150">
        <v>-0.48</v>
      </c>
      <c r="F150" s="1">
        <v>62000</v>
      </c>
      <c r="G150" s="1">
        <v>62500</v>
      </c>
      <c r="H150" s="1">
        <v>61500</v>
      </c>
      <c r="I150" s="1">
        <v>11827</v>
      </c>
      <c r="J150" s="1">
        <v>3664</v>
      </c>
      <c r="K150" s="1">
        <v>2897254</v>
      </c>
      <c r="L150" s="1">
        <v>9391424</v>
      </c>
      <c r="M150" s="1">
        <v>1999106</v>
      </c>
      <c r="N150" s="1">
        <v>6480083</v>
      </c>
      <c r="O150">
        <v>14.48</v>
      </c>
      <c r="P150">
        <v>30</v>
      </c>
      <c r="Q150">
        <v>98.16</v>
      </c>
      <c r="R150" s="1">
        <v>309834</v>
      </c>
    </row>
    <row r="151" spans="1:18" x14ac:dyDescent="0.4">
      <c r="A151" s="2">
        <v>43096</v>
      </c>
      <c r="B151" s="1">
        <v>62000</v>
      </c>
      <c r="C151">
        <v>400</v>
      </c>
      <c r="E151">
        <v>-0.64</v>
      </c>
      <c r="F151" s="1">
        <v>60000</v>
      </c>
      <c r="G151" s="1">
        <v>62700</v>
      </c>
      <c r="H151" s="1">
        <v>59800</v>
      </c>
      <c r="I151" s="1">
        <v>22904</v>
      </c>
      <c r="J151" s="1">
        <v>7044</v>
      </c>
      <c r="K151" s="1">
        <v>2911341</v>
      </c>
      <c r="L151" s="1">
        <v>9391424</v>
      </c>
      <c r="M151" s="1">
        <v>2008826</v>
      </c>
      <c r="N151" s="1">
        <v>6480083</v>
      </c>
      <c r="O151">
        <v>14.55</v>
      </c>
      <c r="P151">
        <v>40</v>
      </c>
      <c r="Q151">
        <v>98.46</v>
      </c>
      <c r="R151" s="1">
        <v>307563</v>
      </c>
    </row>
    <row r="152" spans="1:18" x14ac:dyDescent="0.4">
      <c r="A152" s="2">
        <v>43095</v>
      </c>
      <c r="B152" s="1">
        <v>62400</v>
      </c>
      <c r="C152" s="1">
        <v>1400</v>
      </c>
      <c r="E152">
        <v>2.2999999999999998</v>
      </c>
      <c r="F152" s="1">
        <v>61000</v>
      </c>
      <c r="G152" s="1">
        <v>62600</v>
      </c>
      <c r="H152" s="1">
        <v>60700</v>
      </c>
      <c r="I152" s="1">
        <v>19771</v>
      </c>
      <c r="J152" s="1">
        <v>6137</v>
      </c>
      <c r="K152" s="1">
        <v>2930124</v>
      </c>
      <c r="L152" s="1">
        <v>9391424</v>
      </c>
      <c r="M152" s="1">
        <v>2021786</v>
      </c>
      <c r="N152" s="1">
        <v>6480083</v>
      </c>
      <c r="O152">
        <v>14.65</v>
      </c>
      <c r="P152">
        <v>50</v>
      </c>
      <c r="Q152">
        <v>98.91</v>
      </c>
      <c r="R152" s="1">
        <v>310426</v>
      </c>
    </row>
    <row r="153" spans="1:18" x14ac:dyDescent="0.4">
      <c r="A153" s="2">
        <v>43091</v>
      </c>
      <c r="B153" s="1">
        <v>61000</v>
      </c>
      <c r="C153">
        <v>0</v>
      </c>
      <c r="E153">
        <v>0</v>
      </c>
      <c r="F153" s="1">
        <v>61400</v>
      </c>
      <c r="G153" s="1">
        <v>61500</v>
      </c>
      <c r="H153" s="1">
        <v>60300</v>
      </c>
      <c r="I153" s="1">
        <v>14815</v>
      </c>
      <c r="J153" s="1">
        <v>4527</v>
      </c>
      <c r="K153" s="1">
        <v>2864384</v>
      </c>
      <c r="L153" s="1">
        <v>9391424</v>
      </c>
      <c r="M153" s="1">
        <v>1976425</v>
      </c>
      <c r="N153" s="1">
        <v>6480083</v>
      </c>
      <c r="O153">
        <v>14.32</v>
      </c>
      <c r="P153">
        <v>40</v>
      </c>
      <c r="Q153">
        <v>96.54</v>
      </c>
      <c r="R153" s="1">
        <v>305599</v>
      </c>
    </row>
    <row r="154" spans="1:18" x14ac:dyDescent="0.4">
      <c r="A154" s="2">
        <v>43090</v>
      </c>
      <c r="B154" s="1">
        <v>61000</v>
      </c>
      <c r="C154">
        <v>800</v>
      </c>
      <c r="E154">
        <v>1.33</v>
      </c>
      <c r="F154" s="1">
        <v>60200</v>
      </c>
      <c r="G154" s="1">
        <v>61600</v>
      </c>
      <c r="H154" s="1">
        <v>60000</v>
      </c>
      <c r="I154" s="1">
        <v>28352</v>
      </c>
      <c r="J154" s="1">
        <v>8562</v>
      </c>
      <c r="K154" s="1">
        <v>2864384</v>
      </c>
      <c r="L154" s="1">
        <v>9391424</v>
      </c>
      <c r="M154" s="1">
        <v>1976425</v>
      </c>
      <c r="N154" s="1">
        <v>6480083</v>
      </c>
      <c r="O154">
        <v>14.32</v>
      </c>
      <c r="P154">
        <v>40</v>
      </c>
      <c r="Q154">
        <v>96.3</v>
      </c>
      <c r="R154" s="1">
        <v>302008</v>
      </c>
    </row>
    <row r="155" spans="1:18" x14ac:dyDescent="0.4">
      <c r="A155" s="2">
        <v>43089</v>
      </c>
      <c r="B155" s="1">
        <v>60200</v>
      </c>
      <c r="C155">
        <v>200</v>
      </c>
      <c r="E155">
        <v>-0.33</v>
      </c>
      <c r="F155" s="1">
        <v>60000</v>
      </c>
      <c r="G155" s="1">
        <v>62300</v>
      </c>
      <c r="H155" s="1">
        <v>60000</v>
      </c>
      <c r="I155" s="1">
        <v>47833</v>
      </c>
      <c r="J155" s="1">
        <v>14571</v>
      </c>
      <c r="K155" s="1">
        <v>2826819</v>
      </c>
      <c r="L155" s="1">
        <v>9391424</v>
      </c>
      <c r="M155" s="1">
        <v>1950505</v>
      </c>
      <c r="N155" s="1">
        <v>6480083</v>
      </c>
      <c r="O155">
        <v>14.13</v>
      </c>
      <c r="P155">
        <v>30</v>
      </c>
      <c r="Q155">
        <v>94.75</v>
      </c>
      <c r="R155" s="1">
        <v>304643</v>
      </c>
    </row>
    <row r="156" spans="1:18" x14ac:dyDescent="0.4">
      <c r="A156" s="2">
        <v>43088</v>
      </c>
      <c r="B156" s="1">
        <v>60400</v>
      </c>
      <c r="C156" s="1">
        <v>1100</v>
      </c>
      <c r="E156">
        <v>-1.79</v>
      </c>
      <c r="F156" s="1">
        <v>60900</v>
      </c>
      <c r="G156" s="1">
        <v>61500</v>
      </c>
      <c r="H156" s="1">
        <v>60200</v>
      </c>
      <c r="I156" s="1">
        <v>40131</v>
      </c>
      <c r="J156" s="1">
        <v>12137</v>
      </c>
      <c r="K156" s="1">
        <v>2836210</v>
      </c>
      <c r="L156" s="1">
        <v>9391424</v>
      </c>
      <c r="M156" s="1">
        <v>1956985</v>
      </c>
      <c r="N156" s="1">
        <v>6480083</v>
      </c>
      <c r="O156">
        <v>14.18</v>
      </c>
      <c r="P156">
        <v>30</v>
      </c>
      <c r="Q156">
        <v>94.73</v>
      </c>
      <c r="R156" s="1">
        <v>302449</v>
      </c>
    </row>
    <row r="157" spans="1:18" x14ac:dyDescent="0.4">
      <c r="A157" s="2">
        <v>43087</v>
      </c>
      <c r="B157" s="1">
        <v>61500</v>
      </c>
      <c r="C157">
        <v>600</v>
      </c>
      <c r="E157">
        <v>-0.97</v>
      </c>
      <c r="F157" s="1">
        <v>62000</v>
      </c>
      <c r="G157" s="1">
        <v>63000</v>
      </c>
      <c r="H157" s="1">
        <v>61200</v>
      </c>
      <c r="I157" s="1">
        <v>21740</v>
      </c>
      <c r="J157" s="1">
        <v>6700</v>
      </c>
      <c r="K157" s="1">
        <v>2887863</v>
      </c>
      <c r="L157" s="1">
        <v>9391424</v>
      </c>
      <c r="M157" s="1">
        <v>1992626</v>
      </c>
      <c r="N157" s="1">
        <v>6480083</v>
      </c>
      <c r="O157">
        <v>14.43</v>
      </c>
      <c r="P157">
        <v>40</v>
      </c>
      <c r="Q157">
        <v>96.24</v>
      </c>
      <c r="R157" s="1">
        <v>308199</v>
      </c>
    </row>
    <row r="158" spans="1:18" x14ac:dyDescent="0.4">
      <c r="A158" s="2">
        <v>43084</v>
      </c>
      <c r="B158" s="1">
        <v>62100</v>
      </c>
      <c r="C158" s="1">
        <v>1400</v>
      </c>
      <c r="E158">
        <v>2.31</v>
      </c>
      <c r="F158" s="1">
        <v>60600</v>
      </c>
      <c r="G158" s="1">
        <v>62100</v>
      </c>
      <c r="H158" s="1">
        <v>59900</v>
      </c>
      <c r="I158" s="1">
        <v>42043</v>
      </c>
      <c r="J158" s="1">
        <v>12873</v>
      </c>
      <c r="K158" s="1">
        <v>2916037</v>
      </c>
      <c r="L158" s="1">
        <v>9391424</v>
      </c>
      <c r="M158" s="1">
        <v>2012066</v>
      </c>
      <c r="N158" s="1">
        <v>6480083</v>
      </c>
      <c r="O158">
        <v>14.58</v>
      </c>
      <c r="P158">
        <v>40</v>
      </c>
      <c r="Q158">
        <v>97.09</v>
      </c>
      <c r="R158" s="1">
        <v>305469</v>
      </c>
    </row>
    <row r="159" spans="1:18" x14ac:dyDescent="0.4">
      <c r="A159" s="2">
        <v>43083</v>
      </c>
      <c r="B159" s="1">
        <v>60700</v>
      </c>
      <c r="C159">
        <v>900</v>
      </c>
      <c r="E159">
        <v>-1.46</v>
      </c>
      <c r="F159" s="1">
        <v>62400</v>
      </c>
      <c r="G159" s="1">
        <v>62500</v>
      </c>
      <c r="H159" s="1">
        <v>60700</v>
      </c>
      <c r="I159" s="1">
        <v>63576</v>
      </c>
      <c r="J159" s="1">
        <v>19474</v>
      </c>
      <c r="K159" s="1">
        <v>2850297</v>
      </c>
      <c r="L159" s="1">
        <v>9391424</v>
      </c>
      <c r="M159" s="1">
        <v>1966705</v>
      </c>
      <c r="N159" s="1">
        <v>6480083</v>
      </c>
      <c r="O159">
        <v>14.25</v>
      </c>
      <c r="P159">
        <v>40</v>
      </c>
      <c r="Q159">
        <v>94.82</v>
      </c>
      <c r="R159" s="1">
        <v>306317</v>
      </c>
    </row>
    <row r="160" spans="1:18" x14ac:dyDescent="0.4">
      <c r="A160" s="2">
        <v>43082</v>
      </c>
      <c r="B160" s="1">
        <v>61600</v>
      </c>
      <c r="C160">
        <v>600</v>
      </c>
      <c r="E160">
        <v>0.98</v>
      </c>
      <c r="F160" s="1">
        <v>61100</v>
      </c>
      <c r="G160" s="1">
        <v>62300</v>
      </c>
      <c r="H160" s="1">
        <v>61100</v>
      </c>
      <c r="I160" s="1">
        <v>24893</v>
      </c>
      <c r="J160" s="1">
        <v>7684</v>
      </c>
      <c r="K160" s="1">
        <v>2892559</v>
      </c>
      <c r="L160" s="1">
        <v>9391424</v>
      </c>
      <c r="M160" s="1">
        <v>1995866</v>
      </c>
      <c r="N160" s="1">
        <v>6480083</v>
      </c>
      <c r="O160">
        <v>14.46</v>
      </c>
      <c r="P160">
        <v>50</v>
      </c>
      <c r="Q160">
        <v>96.04</v>
      </c>
      <c r="R160" s="1">
        <v>308712</v>
      </c>
    </row>
    <row r="161" spans="1:18" x14ac:dyDescent="0.4">
      <c r="A161" s="2">
        <v>43081</v>
      </c>
      <c r="B161" s="1">
        <v>61000</v>
      </c>
      <c r="C161">
        <v>300</v>
      </c>
      <c r="E161">
        <v>0.49</v>
      </c>
      <c r="F161" s="1">
        <v>60800</v>
      </c>
      <c r="G161" s="1">
        <v>62400</v>
      </c>
      <c r="H161" s="1">
        <v>60700</v>
      </c>
      <c r="I161" s="1">
        <v>45941</v>
      </c>
      <c r="J161" s="1">
        <v>14090</v>
      </c>
      <c r="K161" s="1">
        <v>2864384</v>
      </c>
      <c r="L161" s="1">
        <v>9391424</v>
      </c>
      <c r="M161" s="1">
        <v>1976425</v>
      </c>
      <c r="N161" s="1">
        <v>6480083</v>
      </c>
      <c r="O161">
        <v>14.32</v>
      </c>
      <c r="P161">
        <v>40</v>
      </c>
      <c r="Q161">
        <v>94.96</v>
      </c>
      <c r="R161" s="1">
        <v>306701</v>
      </c>
    </row>
    <row r="162" spans="1:18" x14ac:dyDescent="0.4">
      <c r="A162" s="2">
        <v>43080</v>
      </c>
      <c r="B162" s="1">
        <v>60700</v>
      </c>
      <c r="C162" s="1">
        <v>2700</v>
      </c>
      <c r="E162">
        <v>-4.26</v>
      </c>
      <c r="F162" s="1">
        <v>62400</v>
      </c>
      <c r="G162" s="1">
        <v>63100</v>
      </c>
      <c r="H162" s="1">
        <v>59100</v>
      </c>
      <c r="I162" s="1">
        <v>89422</v>
      </c>
      <c r="J162" s="1">
        <v>26931</v>
      </c>
      <c r="K162" s="1">
        <v>2850297</v>
      </c>
      <c r="L162" s="1">
        <v>9391424</v>
      </c>
      <c r="M162" s="1">
        <v>1966705</v>
      </c>
      <c r="N162" s="1">
        <v>6480083</v>
      </c>
      <c r="O162">
        <v>14.25</v>
      </c>
      <c r="P162">
        <v>30</v>
      </c>
      <c r="Q162">
        <v>94.29</v>
      </c>
      <c r="R162" s="1">
        <v>301178</v>
      </c>
    </row>
    <row r="163" spans="1:18" x14ac:dyDescent="0.4">
      <c r="A163" s="2">
        <v>43077</v>
      </c>
      <c r="B163" s="1">
        <v>63400</v>
      </c>
      <c r="C163" s="1">
        <v>1500</v>
      </c>
      <c r="E163">
        <v>-2.31</v>
      </c>
      <c r="F163" s="1">
        <v>64500</v>
      </c>
      <c r="G163" s="1">
        <v>65800</v>
      </c>
      <c r="H163" s="1">
        <v>63000</v>
      </c>
      <c r="I163" s="1">
        <v>40109</v>
      </c>
      <c r="J163" s="1">
        <v>12888</v>
      </c>
      <c r="K163" s="1">
        <v>2977081</v>
      </c>
      <c r="L163" s="1">
        <v>9391424</v>
      </c>
      <c r="M163" s="1">
        <v>2054186</v>
      </c>
      <c r="N163" s="1">
        <v>6480083</v>
      </c>
      <c r="O163">
        <v>14.88</v>
      </c>
      <c r="P163">
        <v>40</v>
      </c>
      <c r="Q163">
        <v>98.26</v>
      </c>
      <c r="R163" s="1">
        <v>321335</v>
      </c>
    </row>
    <row r="164" spans="1:18" x14ac:dyDescent="0.4">
      <c r="A164" s="2">
        <v>43076</v>
      </c>
      <c r="B164" s="1">
        <v>64900</v>
      </c>
      <c r="C164" s="1">
        <v>2200</v>
      </c>
      <c r="E164">
        <v>-3.28</v>
      </c>
      <c r="F164" s="1">
        <v>67100</v>
      </c>
      <c r="G164" s="1">
        <v>67100</v>
      </c>
      <c r="H164" s="1">
        <v>64600</v>
      </c>
      <c r="I164" s="1">
        <v>52581</v>
      </c>
      <c r="J164" s="1">
        <v>17115</v>
      </c>
      <c r="K164" s="1">
        <v>3047517</v>
      </c>
      <c r="L164" s="1">
        <v>9391424</v>
      </c>
      <c r="M164" s="1">
        <v>2102787</v>
      </c>
      <c r="N164" s="1">
        <v>6480083</v>
      </c>
      <c r="O164">
        <v>15.23</v>
      </c>
      <c r="P164">
        <v>40</v>
      </c>
      <c r="Q164">
        <v>100.62</v>
      </c>
      <c r="R164" s="1">
        <v>325505</v>
      </c>
    </row>
    <row r="165" spans="1:18" x14ac:dyDescent="0.4">
      <c r="A165" s="2">
        <v>43075</v>
      </c>
      <c r="B165" s="1">
        <v>67100</v>
      </c>
      <c r="C165">
        <v>800</v>
      </c>
      <c r="E165">
        <v>-1.18</v>
      </c>
      <c r="F165" s="1">
        <v>68100</v>
      </c>
      <c r="G165" s="1">
        <v>68800</v>
      </c>
      <c r="H165" s="1">
        <v>66800</v>
      </c>
      <c r="I165" s="1">
        <v>41962</v>
      </c>
      <c r="J165" s="1">
        <v>14174</v>
      </c>
      <c r="K165" s="1">
        <v>3150823</v>
      </c>
      <c r="L165" s="1">
        <v>9391424</v>
      </c>
      <c r="M165" s="1">
        <v>2174068</v>
      </c>
      <c r="N165" s="1">
        <v>6480083</v>
      </c>
      <c r="O165">
        <v>15.75</v>
      </c>
      <c r="P165">
        <v>50</v>
      </c>
      <c r="Q165">
        <v>104.12</v>
      </c>
      <c r="R165" s="1">
        <v>337793</v>
      </c>
    </row>
    <row r="166" spans="1:18" x14ac:dyDescent="0.4">
      <c r="A166" s="2">
        <v>43074</v>
      </c>
      <c r="B166" s="1">
        <v>67900</v>
      </c>
      <c r="C166" s="1">
        <v>2700</v>
      </c>
      <c r="E166">
        <v>4.1399999999999997</v>
      </c>
      <c r="F166" s="1">
        <v>65200</v>
      </c>
      <c r="G166" s="1">
        <v>68900</v>
      </c>
      <c r="H166" s="1">
        <v>65200</v>
      </c>
      <c r="I166" s="1">
        <v>47738</v>
      </c>
      <c r="J166" s="1">
        <v>16129</v>
      </c>
      <c r="K166" s="1">
        <v>3188388</v>
      </c>
      <c r="L166" s="1">
        <v>9391424</v>
      </c>
      <c r="M166" s="1">
        <v>2199988</v>
      </c>
      <c r="N166" s="1">
        <v>6480083</v>
      </c>
      <c r="O166">
        <v>15.94</v>
      </c>
      <c r="P166">
        <v>60</v>
      </c>
      <c r="Q166">
        <v>105.92</v>
      </c>
      <c r="R166" s="1">
        <v>337882</v>
      </c>
    </row>
    <row r="167" spans="1:18" x14ac:dyDescent="0.4">
      <c r="A167" s="2">
        <v>43073</v>
      </c>
      <c r="B167" s="1">
        <v>65200</v>
      </c>
      <c r="C167" s="1">
        <v>1000</v>
      </c>
      <c r="E167">
        <v>-1.51</v>
      </c>
      <c r="F167" s="1">
        <v>65800</v>
      </c>
      <c r="G167" s="1">
        <v>66000</v>
      </c>
      <c r="H167" s="1">
        <v>64400</v>
      </c>
      <c r="I167" s="1">
        <v>43650</v>
      </c>
      <c r="J167" s="1">
        <v>14251</v>
      </c>
      <c r="K167" s="1">
        <v>3061604</v>
      </c>
      <c r="L167" s="1">
        <v>9391424</v>
      </c>
      <c r="M167" s="1">
        <v>2112507</v>
      </c>
      <c r="N167" s="1">
        <v>6480083</v>
      </c>
      <c r="O167">
        <v>15.3</v>
      </c>
      <c r="P167">
        <v>60</v>
      </c>
      <c r="Q167">
        <v>102.07</v>
      </c>
      <c r="R167" s="1">
        <v>326500</v>
      </c>
    </row>
    <row r="168" spans="1:18" x14ac:dyDescent="0.4">
      <c r="A168" s="2">
        <v>43070</v>
      </c>
      <c r="B168" s="1">
        <v>66200</v>
      </c>
      <c r="C168">
        <v>100</v>
      </c>
      <c r="E168">
        <v>0.15</v>
      </c>
      <c r="F168" s="1">
        <v>66100</v>
      </c>
      <c r="G168" s="1">
        <v>66600</v>
      </c>
      <c r="H168" s="1">
        <v>64400</v>
      </c>
      <c r="I168" s="1">
        <v>25050</v>
      </c>
      <c r="J168" s="1">
        <v>8227</v>
      </c>
      <c r="K168" s="1">
        <v>3108561</v>
      </c>
      <c r="L168" s="1">
        <v>9391424</v>
      </c>
      <c r="M168" s="1">
        <v>2144907</v>
      </c>
      <c r="N168" s="1">
        <v>6480083</v>
      </c>
      <c r="O168">
        <v>15.54</v>
      </c>
      <c r="P168">
        <v>60</v>
      </c>
      <c r="Q168">
        <v>103.7</v>
      </c>
      <c r="R168" s="1">
        <v>328453</v>
      </c>
    </row>
    <row r="169" spans="1:18" x14ac:dyDescent="0.4">
      <c r="A169" s="2">
        <v>43069</v>
      </c>
      <c r="B169" s="1">
        <v>66100</v>
      </c>
      <c r="C169" s="1">
        <v>2100</v>
      </c>
      <c r="E169">
        <v>3.28</v>
      </c>
      <c r="F169" s="1">
        <v>65000</v>
      </c>
      <c r="G169" s="1">
        <v>67400</v>
      </c>
      <c r="H169" s="1">
        <v>64300</v>
      </c>
      <c r="I169" s="1">
        <v>49132</v>
      </c>
      <c r="J169" s="1">
        <v>16263</v>
      </c>
      <c r="K169" s="1">
        <v>3103866</v>
      </c>
      <c r="L169" s="1">
        <v>9391424</v>
      </c>
      <c r="M169" s="1">
        <v>2141667</v>
      </c>
      <c r="N169" s="1">
        <v>6480083</v>
      </c>
      <c r="O169">
        <v>15.51</v>
      </c>
      <c r="P169">
        <v>50</v>
      </c>
      <c r="Q169">
        <v>103.65</v>
      </c>
      <c r="R169" s="1">
        <v>331035</v>
      </c>
    </row>
    <row r="170" spans="1:18" x14ac:dyDescent="0.4">
      <c r="A170" s="2">
        <v>43068</v>
      </c>
      <c r="B170" s="1">
        <v>64000</v>
      </c>
      <c r="C170">
        <v>300</v>
      </c>
      <c r="E170">
        <v>-0.47</v>
      </c>
      <c r="F170" s="1">
        <v>64300</v>
      </c>
      <c r="G170" s="1">
        <v>65100</v>
      </c>
      <c r="H170" s="1">
        <v>63600</v>
      </c>
      <c r="I170" s="1">
        <v>21368</v>
      </c>
      <c r="J170" s="1">
        <v>6843</v>
      </c>
      <c r="K170" s="1">
        <v>3005256</v>
      </c>
      <c r="L170" s="1">
        <v>9391424</v>
      </c>
      <c r="M170" s="1">
        <v>2073627</v>
      </c>
      <c r="N170" s="1">
        <v>6480083</v>
      </c>
      <c r="O170">
        <v>15.02</v>
      </c>
      <c r="P170">
        <v>40</v>
      </c>
      <c r="Q170">
        <v>100.53</v>
      </c>
      <c r="R170" s="1">
        <v>320250</v>
      </c>
    </row>
    <row r="171" spans="1:18" x14ac:dyDescent="0.4">
      <c r="A171" s="2">
        <v>43067</v>
      </c>
      <c r="B171" s="1">
        <v>64300</v>
      </c>
      <c r="C171">
        <v>100</v>
      </c>
      <c r="E171">
        <v>-0.16</v>
      </c>
      <c r="F171" s="1">
        <v>64800</v>
      </c>
      <c r="G171" s="1">
        <v>65300</v>
      </c>
      <c r="H171" s="1">
        <v>63200</v>
      </c>
      <c r="I171" s="1">
        <v>48056</v>
      </c>
      <c r="J171" s="1">
        <v>15444</v>
      </c>
      <c r="K171" s="1">
        <v>3019343</v>
      </c>
      <c r="L171" s="1">
        <v>9391424</v>
      </c>
      <c r="M171" s="1">
        <v>2083347</v>
      </c>
      <c r="N171" s="1">
        <v>6480083</v>
      </c>
      <c r="O171">
        <v>15.09</v>
      </c>
      <c r="P171">
        <v>40</v>
      </c>
      <c r="Q171">
        <v>101.04</v>
      </c>
      <c r="R171" s="1">
        <v>321376</v>
      </c>
    </row>
    <row r="172" spans="1:18" x14ac:dyDescent="0.4">
      <c r="A172" s="2">
        <v>43066</v>
      </c>
      <c r="B172" s="1">
        <v>64400</v>
      </c>
      <c r="C172">
        <v>200</v>
      </c>
      <c r="E172">
        <v>0.31</v>
      </c>
      <c r="F172" s="1">
        <v>64300</v>
      </c>
      <c r="G172" s="1">
        <v>65000</v>
      </c>
      <c r="H172" s="1">
        <v>63900</v>
      </c>
      <c r="I172" s="1">
        <v>38119</v>
      </c>
      <c r="J172" s="1">
        <v>12259</v>
      </c>
      <c r="K172" s="1">
        <v>3024039</v>
      </c>
      <c r="L172" s="1">
        <v>9391424</v>
      </c>
      <c r="M172" s="1">
        <v>2086587</v>
      </c>
      <c r="N172" s="1">
        <v>6480083</v>
      </c>
      <c r="O172">
        <v>15.12</v>
      </c>
      <c r="P172">
        <v>50</v>
      </c>
      <c r="Q172">
        <v>101.11</v>
      </c>
      <c r="R172" s="1">
        <v>321620</v>
      </c>
    </row>
    <row r="173" spans="1:18" x14ac:dyDescent="0.4">
      <c r="A173" s="2">
        <v>43063</v>
      </c>
      <c r="B173" s="1">
        <v>64200</v>
      </c>
      <c r="C173">
        <v>600</v>
      </c>
      <c r="E173">
        <v>-0.93</v>
      </c>
      <c r="F173" s="1">
        <v>64800</v>
      </c>
      <c r="G173" s="1">
        <v>65300</v>
      </c>
      <c r="H173" s="1">
        <v>63700</v>
      </c>
      <c r="I173" s="1">
        <v>28966</v>
      </c>
      <c r="J173" s="1">
        <v>9293</v>
      </c>
      <c r="K173" s="1">
        <v>3014647</v>
      </c>
      <c r="L173" s="1">
        <v>9391424</v>
      </c>
      <c r="M173" s="1">
        <v>2080107</v>
      </c>
      <c r="N173" s="1">
        <v>6480083</v>
      </c>
      <c r="O173">
        <v>15.07</v>
      </c>
      <c r="P173">
        <v>50</v>
      </c>
      <c r="Q173">
        <v>100.83</v>
      </c>
      <c r="R173" s="1">
        <v>320848</v>
      </c>
    </row>
    <row r="174" spans="1:18" x14ac:dyDescent="0.4">
      <c r="A174" s="2">
        <v>43062</v>
      </c>
      <c r="B174" s="1">
        <v>64800</v>
      </c>
      <c r="C174">
        <v>100</v>
      </c>
      <c r="E174">
        <v>0.15</v>
      </c>
      <c r="F174" s="1">
        <v>64800</v>
      </c>
      <c r="G174" s="1">
        <v>66400</v>
      </c>
      <c r="H174" s="1">
        <v>64600</v>
      </c>
      <c r="I174" s="1">
        <v>25294</v>
      </c>
      <c r="J174" s="1">
        <v>8247</v>
      </c>
      <c r="K174" s="1">
        <v>3042821</v>
      </c>
      <c r="L174" s="1">
        <v>9391424</v>
      </c>
      <c r="M174" s="1">
        <v>2099547</v>
      </c>
      <c r="N174" s="1">
        <v>6480083</v>
      </c>
      <c r="O174">
        <v>15.21</v>
      </c>
      <c r="P174">
        <v>50</v>
      </c>
      <c r="Q174">
        <v>101.93</v>
      </c>
      <c r="R174" s="1">
        <v>326065</v>
      </c>
    </row>
    <row r="175" spans="1:18" x14ac:dyDescent="0.4">
      <c r="A175" s="2">
        <v>43061</v>
      </c>
      <c r="B175" s="1">
        <v>64700</v>
      </c>
      <c r="C175" s="1">
        <v>1500</v>
      </c>
      <c r="E175">
        <v>2.37</v>
      </c>
      <c r="F175" s="1">
        <v>63700</v>
      </c>
      <c r="G175" s="1">
        <v>65300</v>
      </c>
      <c r="H175" s="1">
        <v>63700</v>
      </c>
      <c r="I175" s="1">
        <v>31855</v>
      </c>
      <c r="J175" s="1">
        <v>10287</v>
      </c>
      <c r="K175" s="1">
        <v>3038126</v>
      </c>
      <c r="L175" s="1">
        <v>9391424</v>
      </c>
      <c r="M175" s="1">
        <v>2096307</v>
      </c>
      <c r="N175" s="1">
        <v>6480083</v>
      </c>
      <c r="O175">
        <v>15.19</v>
      </c>
      <c r="P175">
        <v>50</v>
      </c>
      <c r="Q175">
        <v>101.79</v>
      </c>
      <c r="R175" s="1">
        <v>322935</v>
      </c>
    </row>
    <row r="176" spans="1:18" x14ac:dyDescent="0.4">
      <c r="A176" s="2">
        <v>43060</v>
      </c>
      <c r="B176" s="1">
        <v>63200</v>
      </c>
      <c r="C176">
        <v>500</v>
      </c>
      <c r="E176">
        <v>0.8</v>
      </c>
      <c r="F176" s="1">
        <v>62700</v>
      </c>
      <c r="G176" s="1">
        <v>64000</v>
      </c>
      <c r="H176" s="1">
        <v>62700</v>
      </c>
      <c r="I176" s="1">
        <v>25455</v>
      </c>
      <c r="J176" s="1">
        <v>8047</v>
      </c>
      <c r="K176" s="1">
        <v>2967690</v>
      </c>
      <c r="L176" s="1">
        <v>9391424</v>
      </c>
      <c r="M176" s="1">
        <v>2047706</v>
      </c>
      <c r="N176" s="1">
        <v>6480083</v>
      </c>
      <c r="O176">
        <v>14.83</v>
      </c>
      <c r="P176">
        <v>40</v>
      </c>
      <c r="Q176">
        <v>99.79</v>
      </c>
      <c r="R176" s="1">
        <v>316132</v>
      </c>
    </row>
    <row r="177" spans="1:18" x14ac:dyDescent="0.4">
      <c r="A177" s="2">
        <v>43059</v>
      </c>
      <c r="B177" s="1">
        <v>62700</v>
      </c>
      <c r="C177">
        <v>500</v>
      </c>
      <c r="E177">
        <v>-0.79</v>
      </c>
      <c r="F177" s="1">
        <v>64800</v>
      </c>
      <c r="G177" s="1">
        <v>64800</v>
      </c>
      <c r="H177" s="1">
        <v>62500</v>
      </c>
      <c r="I177" s="1">
        <v>41135</v>
      </c>
      <c r="J177" s="1">
        <v>12925</v>
      </c>
      <c r="K177" s="1">
        <v>2944211</v>
      </c>
      <c r="L177" s="1">
        <v>9391424</v>
      </c>
      <c r="M177" s="1">
        <v>2031506</v>
      </c>
      <c r="N177" s="1">
        <v>6480083</v>
      </c>
      <c r="O177">
        <v>14.72</v>
      </c>
      <c r="P177">
        <v>30</v>
      </c>
      <c r="Q177">
        <v>99.15</v>
      </c>
      <c r="R177" s="1">
        <v>314233</v>
      </c>
    </row>
    <row r="178" spans="1:18" x14ac:dyDescent="0.4">
      <c r="A178" s="2">
        <v>43056</v>
      </c>
      <c r="B178" s="1">
        <v>63200</v>
      </c>
      <c r="C178">
        <v>0</v>
      </c>
      <c r="E178">
        <v>0</v>
      </c>
      <c r="F178" s="1">
        <v>63600</v>
      </c>
      <c r="G178" s="1">
        <v>65300</v>
      </c>
      <c r="H178" s="1">
        <v>63200</v>
      </c>
      <c r="I178" s="1">
        <v>30293</v>
      </c>
      <c r="J178" s="1">
        <v>9723</v>
      </c>
      <c r="K178" s="1">
        <v>2967690</v>
      </c>
      <c r="L178" s="1">
        <v>9391424</v>
      </c>
      <c r="M178" s="1">
        <v>2047706</v>
      </c>
      <c r="N178" s="1">
        <v>6480083</v>
      </c>
      <c r="O178">
        <v>14.83</v>
      </c>
      <c r="P178">
        <v>30</v>
      </c>
      <c r="Q178">
        <v>99.96</v>
      </c>
      <c r="R178" s="1">
        <v>320939</v>
      </c>
    </row>
    <row r="179" spans="1:18" x14ac:dyDescent="0.4">
      <c r="A179" s="2">
        <v>43055</v>
      </c>
      <c r="B179" s="1">
        <v>63200</v>
      </c>
      <c r="C179">
        <v>300</v>
      </c>
      <c r="E179">
        <v>-0.47</v>
      </c>
      <c r="F179" s="1">
        <v>63500</v>
      </c>
      <c r="G179" s="1">
        <v>63900</v>
      </c>
      <c r="H179" s="1">
        <v>62600</v>
      </c>
      <c r="I179" s="1">
        <v>27308</v>
      </c>
      <c r="J179" s="1">
        <v>8646</v>
      </c>
      <c r="K179" s="1">
        <v>2967690</v>
      </c>
      <c r="L179" s="1">
        <v>9391424</v>
      </c>
      <c r="M179" s="1">
        <v>2047706</v>
      </c>
      <c r="N179" s="1">
        <v>6480083</v>
      </c>
      <c r="O179">
        <v>14.83</v>
      </c>
      <c r="P179">
        <v>40</v>
      </c>
      <c r="Q179">
        <v>100.25</v>
      </c>
      <c r="R179" s="1">
        <v>316644</v>
      </c>
    </row>
    <row r="180" spans="1:18" x14ac:dyDescent="0.4">
      <c r="A180" s="2">
        <v>43054</v>
      </c>
      <c r="B180" s="1">
        <v>63500</v>
      </c>
      <c r="C180">
        <v>300</v>
      </c>
      <c r="E180">
        <v>-0.47</v>
      </c>
      <c r="F180" s="1">
        <v>63800</v>
      </c>
      <c r="G180" s="1">
        <v>64700</v>
      </c>
      <c r="H180" s="1">
        <v>62900</v>
      </c>
      <c r="I180" s="1">
        <v>43458</v>
      </c>
      <c r="J180" s="1">
        <v>13848</v>
      </c>
      <c r="K180" s="1">
        <v>2981777</v>
      </c>
      <c r="L180" s="1">
        <v>9391424</v>
      </c>
      <c r="M180" s="1">
        <v>2057426</v>
      </c>
      <c r="N180" s="1">
        <v>6480083</v>
      </c>
      <c r="O180">
        <v>14.9</v>
      </c>
      <c r="P180">
        <v>50</v>
      </c>
      <c r="Q180">
        <v>101.09</v>
      </c>
      <c r="R180" s="1">
        <v>318657</v>
      </c>
    </row>
    <row r="181" spans="1:18" x14ac:dyDescent="0.4">
      <c r="A181" s="2">
        <v>43053</v>
      </c>
      <c r="B181" s="1">
        <v>63800</v>
      </c>
      <c r="C181">
        <v>100</v>
      </c>
      <c r="E181">
        <v>0.16</v>
      </c>
      <c r="F181" s="1">
        <v>63700</v>
      </c>
      <c r="G181" s="1">
        <v>64400</v>
      </c>
      <c r="H181" s="1">
        <v>62800</v>
      </c>
      <c r="I181" s="1">
        <v>30441</v>
      </c>
      <c r="J181" s="1">
        <v>9698</v>
      </c>
      <c r="K181" s="1">
        <v>2995864</v>
      </c>
      <c r="L181" s="1">
        <v>9391424</v>
      </c>
      <c r="M181" s="1">
        <v>2067146</v>
      </c>
      <c r="N181" s="1">
        <v>6480083</v>
      </c>
      <c r="O181">
        <v>14.97</v>
      </c>
      <c r="P181">
        <v>50</v>
      </c>
      <c r="Q181">
        <v>101.89</v>
      </c>
      <c r="R181" s="1">
        <v>318584</v>
      </c>
    </row>
    <row r="182" spans="1:18" x14ac:dyDescent="0.4">
      <c r="A182" s="2">
        <v>43052</v>
      </c>
      <c r="B182" s="1">
        <v>63700</v>
      </c>
      <c r="C182">
        <v>800</v>
      </c>
      <c r="E182">
        <v>1.27</v>
      </c>
      <c r="F182" s="1">
        <v>62700</v>
      </c>
      <c r="G182" s="1">
        <v>65100</v>
      </c>
      <c r="H182" s="1">
        <v>62700</v>
      </c>
      <c r="I182" s="1">
        <v>60409</v>
      </c>
      <c r="J182" s="1">
        <v>19225</v>
      </c>
      <c r="K182" s="1">
        <v>2991169</v>
      </c>
      <c r="L182" s="1">
        <v>9391424</v>
      </c>
      <c r="M182" s="1">
        <v>2063906</v>
      </c>
      <c r="N182" s="1">
        <v>6480083</v>
      </c>
      <c r="O182">
        <v>14.95</v>
      </c>
      <c r="P182">
        <v>50</v>
      </c>
      <c r="Q182">
        <v>102.6</v>
      </c>
      <c r="R182" s="1">
        <v>318671</v>
      </c>
    </row>
    <row r="183" spans="1:18" x14ac:dyDescent="0.4">
      <c r="A183" s="2">
        <v>43049</v>
      </c>
      <c r="B183" s="1">
        <v>62900</v>
      </c>
      <c r="C183">
        <v>900</v>
      </c>
      <c r="E183">
        <v>-1.41</v>
      </c>
      <c r="F183" s="1">
        <v>63700</v>
      </c>
      <c r="G183" s="1">
        <v>63900</v>
      </c>
      <c r="H183" s="1">
        <v>61700</v>
      </c>
      <c r="I183" s="1">
        <v>101243</v>
      </c>
      <c r="J183" s="1">
        <v>31763</v>
      </c>
      <c r="K183" s="1">
        <v>2953603</v>
      </c>
      <c r="L183" s="1">
        <v>9391424</v>
      </c>
      <c r="M183" s="1">
        <v>2037986</v>
      </c>
      <c r="N183" s="1">
        <v>6480083</v>
      </c>
      <c r="O183">
        <v>14.76</v>
      </c>
      <c r="P183">
        <v>50</v>
      </c>
      <c r="Q183">
        <v>102.09</v>
      </c>
      <c r="R183" s="1">
        <v>313740</v>
      </c>
    </row>
    <row r="184" spans="1:18" x14ac:dyDescent="0.4">
      <c r="A184" s="2">
        <v>43048</v>
      </c>
      <c r="B184" s="1">
        <v>63800</v>
      </c>
      <c r="C184" s="1">
        <v>3500</v>
      </c>
      <c r="E184">
        <v>5.8</v>
      </c>
      <c r="F184" s="1">
        <v>60300</v>
      </c>
      <c r="G184" s="1">
        <v>63800</v>
      </c>
      <c r="H184" s="1">
        <v>60300</v>
      </c>
      <c r="I184" s="1">
        <v>91969</v>
      </c>
      <c r="J184" s="1">
        <v>28896</v>
      </c>
      <c r="K184" s="1">
        <v>2995864</v>
      </c>
      <c r="L184" s="1">
        <v>9391424</v>
      </c>
      <c r="M184" s="1">
        <v>2067146</v>
      </c>
      <c r="N184" s="1">
        <v>6480083</v>
      </c>
      <c r="O184">
        <v>14.97</v>
      </c>
      <c r="P184">
        <v>50</v>
      </c>
      <c r="Q184">
        <v>104.33</v>
      </c>
      <c r="R184" s="1">
        <v>314209</v>
      </c>
    </row>
    <row r="185" spans="1:18" x14ac:dyDescent="0.4">
      <c r="A185" s="2">
        <v>43047</v>
      </c>
      <c r="B185" s="1">
        <v>60300</v>
      </c>
      <c r="C185" s="1">
        <v>3100</v>
      </c>
      <c r="E185">
        <v>-4.8899999999999997</v>
      </c>
      <c r="F185" s="1">
        <v>62800</v>
      </c>
      <c r="G185" s="1">
        <v>64300</v>
      </c>
      <c r="H185" s="1">
        <v>58400</v>
      </c>
      <c r="I185" s="1">
        <v>148197</v>
      </c>
      <c r="J185" s="1">
        <v>45228</v>
      </c>
      <c r="K185" s="1">
        <v>2831514</v>
      </c>
      <c r="L185" s="1">
        <v>9391424</v>
      </c>
      <c r="M185" s="1">
        <v>1953745</v>
      </c>
      <c r="N185" s="1">
        <v>6480083</v>
      </c>
      <c r="O185">
        <v>14.15</v>
      </c>
      <c r="P185">
        <v>50</v>
      </c>
      <c r="Q185">
        <v>99.38</v>
      </c>
      <c r="R185" s="1">
        <v>305212</v>
      </c>
    </row>
    <row r="186" spans="1:18" x14ac:dyDescent="0.4">
      <c r="A186" s="2">
        <v>43046</v>
      </c>
      <c r="B186" s="1">
        <v>63400</v>
      </c>
      <c r="C186">
        <v>900</v>
      </c>
      <c r="E186">
        <v>-1.4</v>
      </c>
      <c r="F186" s="1">
        <v>63300</v>
      </c>
      <c r="G186" s="1">
        <v>64400</v>
      </c>
      <c r="H186" s="1">
        <v>62900</v>
      </c>
      <c r="I186" s="1">
        <v>31865</v>
      </c>
      <c r="J186" s="1">
        <v>10086</v>
      </c>
      <c r="K186" s="1">
        <v>2977081</v>
      </c>
      <c r="L186" s="1">
        <v>9391424</v>
      </c>
      <c r="M186" s="1">
        <v>2054186</v>
      </c>
      <c r="N186" s="1">
        <v>6480083</v>
      </c>
      <c r="O186">
        <v>14.88</v>
      </c>
      <c r="P186">
        <v>50</v>
      </c>
      <c r="Q186">
        <v>105.03</v>
      </c>
      <c r="R186" s="1">
        <v>316542</v>
      </c>
    </row>
    <row r="187" spans="1:18" x14ac:dyDescent="0.4">
      <c r="A187" s="2">
        <v>43045</v>
      </c>
      <c r="B187" s="1">
        <v>64300</v>
      </c>
      <c r="C187">
        <v>600</v>
      </c>
      <c r="E187">
        <v>-0.92</v>
      </c>
      <c r="F187" s="1">
        <v>64100</v>
      </c>
      <c r="G187" s="1">
        <v>64700</v>
      </c>
      <c r="H187" s="1">
        <v>63100</v>
      </c>
      <c r="I187" s="1">
        <v>45122</v>
      </c>
      <c r="J187" s="1">
        <v>14383</v>
      </c>
      <c r="K187" s="1">
        <v>3019343</v>
      </c>
      <c r="L187" s="1">
        <v>9391424</v>
      </c>
      <c r="M187" s="1">
        <v>2083347</v>
      </c>
      <c r="N187" s="1">
        <v>6480083</v>
      </c>
      <c r="O187">
        <v>15.09</v>
      </c>
      <c r="P187">
        <v>50</v>
      </c>
      <c r="Q187">
        <v>107.36</v>
      </c>
      <c r="R187" s="1">
        <v>318761</v>
      </c>
    </row>
    <row r="188" spans="1:18" x14ac:dyDescent="0.4">
      <c r="A188" s="2">
        <v>43042</v>
      </c>
      <c r="B188" s="1">
        <v>64900</v>
      </c>
      <c r="C188" s="1">
        <v>1000</v>
      </c>
      <c r="E188">
        <v>1.56</v>
      </c>
      <c r="F188" s="1">
        <v>64700</v>
      </c>
      <c r="G188" s="1">
        <v>65200</v>
      </c>
      <c r="H188" s="1">
        <v>63300</v>
      </c>
      <c r="I188" s="1">
        <v>46417</v>
      </c>
      <c r="J188" s="1">
        <v>14958</v>
      </c>
      <c r="K188" s="1">
        <v>3047517</v>
      </c>
      <c r="L188" s="1">
        <v>9391424</v>
      </c>
      <c r="M188" s="1">
        <v>2102787</v>
      </c>
      <c r="N188" s="1">
        <v>6480083</v>
      </c>
      <c r="O188">
        <v>15.23</v>
      </c>
      <c r="P188">
        <v>60</v>
      </c>
      <c r="Q188">
        <v>109.59</v>
      </c>
      <c r="R188" s="1">
        <v>322268</v>
      </c>
    </row>
    <row r="189" spans="1:18" x14ac:dyDescent="0.4">
      <c r="A189" s="2">
        <v>43041</v>
      </c>
      <c r="B189" s="1">
        <v>63900</v>
      </c>
      <c r="C189">
        <v>300</v>
      </c>
      <c r="E189">
        <v>0.47</v>
      </c>
      <c r="F189" s="1">
        <v>64300</v>
      </c>
      <c r="G189" s="1">
        <v>65500</v>
      </c>
      <c r="H189" s="1">
        <v>63200</v>
      </c>
      <c r="I189" s="1">
        <v>63607</v>
      </c>
      <c r="J189" s="1">
        <v>20468</v>
      </c>
      <c r="K189" s="1">
        <v>3000560</v>
      </c>
      <c r="L189" s="1">
        <v>9391424</v>
      </c>
      <c r="M189" s="1">
        <v>2070387</v>
      </c>
      <c r="N189" s="1">
        <v>6480083</v>
      </c>
      <c r="O189">
        <v>15</v>
      </c>
      <c r="P189">
        <v>60</v>
      </c>
      <c r="Q189">
        <v>109.18</v>
      </c>
      <c r="R189" s="1">
        <v>321797</v>
      </c>
    </row>
    <row r="190" spans="1:18" x14ac:dyDescent="0.4">
      <c r="A190" s="2">
        <v>43040</v>
      </c>
      <c r="B190" s="1">
        <v>63600</v>
      </c>
      <c r="C190" s="1">
        <v>1700</v>
      </c>
      <c r="E190">
        <v>-2.6</v>
      </c>
      <c r="F190" s="1">
        <v>63800</v>
      </c>
      <c r="G190" s="1">
        <v>65100</v>
      </c>
      <c r="H190" s="1">
        <v>63200</v>
      </c>
      <c r="I190" s="1">
        <v>52969</v>
      </c>
      <c r="J190" s="1">
        <v>16859</v>
      </c>
      <c r="K190" s="1">
        <v>2986473</v>
      </c>
      <c r="L190" s="1">
        <v>9391424</v>
      </c>
      <c r="M190" s="1">
        <v>2060666</v>
      </c>
      <c r="N190" s="1">
        <v>6480083</v>
      </c>
      <c r="O190">
        <v>14.93</v>
      </c>
      <c r="P190">
        <v>50</v>
      </c>
      <c r="Q190">
        <v>109.89</v>
      </c>
      <c r="R190" s="1">
        <v>318293</v>
      </c>
    </row>
    <row r="191" spans="1:18" x14ac:dyDescent="0.4">
      <c r="A191" s="2">
        <v>43039</v>
      </c>
      <c r="B191" s="1">
        <v>65300</v>
      </c>
      <c r="C191" s="1">
        <v>1300</v>
      </c>
      <c r="E191">
        <v>2.0299999999999998</v>
      </c>
      <c r="F191" s="1">
        <v>64600</v>
      </c>
      <c r="G191" s="1">
        <v>66800</v>
      </c>
      <c r="H191" s="1">
        <v>64000</v>
      </c>
      <c r="I191" s="1">
        <v>125571</v>
      </c>
      <c r="J191" s="1">
        <v>41282</v>
      </c>
      <c r="K191" s="1">
        <v>3066300</v>
      </c>
      <c r="L191" s="1">
        <v>9391424</v>
      </c>
      <c r="M191" s="1">
        <v>2115747</v>
      </c>
      <c r="N191" s="1">
        <v>6480083</v>
      </c>
      <c r="O191">
        <v>15.33</v>
      </c>
      <c r="P191">
        <v>60</v>
      </c>
      <c r="Q191">
        <v>114.06</v>
      </c>
      <c r="R191" s="1">
        <v>328634</v>
      </c>
    </row>
    <row r="192" spans="1:18" x14ac:dyDescent="0.4">
      <c r="A192" s="2">
        <v>43038</v>
      </c>
      <c r="B192" s="1">
        <v>64000</v>
      </c>
      <c r="C192" s="1">
        <v>1800</v>
      </c>
      <c r="E192">
        <v>2.89</v>
      </c>
      <c r="F192" s="1">
        <v>65300</v>
      </c>
      <c r="G192" s="1">
        <v>66000</v>
      </c>
      <c r="H192" s="1">
        <v>63100</v>
      </c>
      <c r="I192" s="1">
        <v>134795</v>
      </c>
      <c r="J192" s="1">
        <v>43473</v>
      </c>
      <c r="K192" s="1">
        <v>3005256</v>
      </c>
      <c r="L192" s="1">
        <v>9391424</v>
      </c>
      <c r="M192" s="1">
        <v>2073627</v>
      </c>
      <c r="N192" s="1">
        <v>6480083</v>
      </c>
      <c r="O192">
        <v>15.02</v>
      </c>
      <c r="P192">
        <v>50</v>
      </c>
      <c r="Q192">
        <v>113.51</v>
      </c>
      <c r="R192" s="1">
        <v>322535</v>
      </c>
    </row>
    <row r="193" spans="1:18" x14ac:dyDescent="0.4">
      <c r="A193" s="2">
        <v>43035</v>
      </c>
      <c r="B193" s="1">
        <v>62200</v>
      </c>
      <c r="C193" s="1">
        <v>2400</v>
      </c>
      <c r="E193">
        <v>-3.72</v>
      </c>
      <c r="F193" s="1">
        <v>63000</v>
      </c>
      <c r="G193" s="1">
        <v>63800</v>
      </c>
      <c r="H193" s="1">
        <v>61500</v>
      </c>
      <c r="I193" s="1">
        <v>61594</v>
      </c>
      <c r="J193" s="1">
        <v>19175</v>
      </c>
      <c r="K193" s="1">
        <v>2920733</v>
      </c>
      <c r="L193" s="1">
        <v>9391424</v>
      </c>
      <c r="M193" s="1">
        <v>2015306</v>
      </c>
      <c r="N193" s="1">
        <v>6480083</v>
      </c>
      <c r="O193">
        <v>14.6</v>
      </c>
      <c r="P193">
        <v>50</v>
      </c>
      <c r="Q193">
        <v>111.97</v>
      </c>
      <c r="R193" s="1">
        <v>311312</v>
      </c>
    </row>
    <row r="194" spans="1:18" x14ac:dyDescent="0.4">
      <c r="A194" s="2">
        <v>43034</v>
      </c>
      <c r="B194" s="1">
        <v>64600</v>
      </c>
      <c r="C194" s="1">
        <v>4500</v>
      </c>
      <c r="E194">
        <v>7.49</v>
      </c>
      <c r="F194" s="1">
        <v>60100</v>
      </c>
      <c r="G194" s="1">
        <v>64600</v>
      </c>
      <c r="H194" s="1">
        <v>59700</v>
      </c>
      <c r="I194" s="1">
        <v>90878</v>
      </c>
      <c r="J194" s="1">
        <v>28244</v>
      </c>
      <c r="K194" s="1">
        <v>3033430</v>
      </c>
      <c r="L194" s="1">
        <v>9391424</v>
      </c>
      <c r="M194" s="1">
        <v>2093067</v>
      </c>
      <c r="N194" s="1">
        <v>6480083</v>
      </c>
      <c r="O194">
        <v>15.16</v>
      </c>
      <c r="P194">
        <v>50</v>
      </c>
      <c r="Q194">
        <v>117.78</v>
      </c>
      <c r="R194" s="1">
        <v>310407</v>
      </c>
    </row>
    <row r="195" spans="1:18" x14ac:dyDescent="0.4">
      <c r="A195" s="2">
        <v>43033</v>
      </c>
      <c r="B195" s="1">
        <v>60100</v>
      </c>
      <c r="C195" s="1">
        <v>1200</v>
      </c>
      <c r="E195">
        <v>-1.96</v>
      </c>
      <c r="F195" s="1">
        <v>61300</v>
      </c>
      <c r="G195" s="1">
        <v>62200</v>
      </c>
      <c r="H195" s="1">
        <v>60100</v>
      </c>
      <c r="I195" s="1">
        <v>63737</v>
      </c>
      <c r="J195" s="1">
        <v>19456</v>
      </c>
      <c r="K195" s="1">
        <v>2822123</v>
      </c>
      <c r="L195" s="1">
        <v>9391424</v>
      </c>
      <c r="M195" s="1">
        <v>1947265</v>
      </c>
      <c r="N195" s="1">
        <v>6480083</v>
      </c>
      <c r="O195">
        <v>14.11</v>
      </c>
      <c r="P195">
        <v>50</v>
      </c>
      <c r="Q195">
        <v>111.19</v>
      </c>
      <c r="R195" s="1">
        <v>305235</v>
      </c>
    </row>
    <row r="196" spans="1:18" x14ac:dyDescent="0.4">
      <c r="A196" s="2">
        <v>43032</v>
      </c>
      <c r="B196" s="1">
        <v>61300</v>
      </c>
      <c r="C196" s="1">
        <v>1200</v>
      </c>
      <c r="E196">
        <v>-1.92</v>
      </c>
      <c r="F196" s="1">
        <v>62500</v>
      </c>
      <c r="G196" s="1">
        <v>63100</v>
      </c>
      <c r="H196" s="1">
        <v>61100</v>
      </c>
      <c r="I196" s="1">
        <v>78154</v>
      </c>
      <c r="J196" s="1">
        <v>24193</v>
      </c>
      <c r="K196" s="1">
        <v>2878471</v>
      </c>
      <c r="L196" s="1">
        <v>9391424</v>
      </c>
      <c r="M196" s="1">
        <v>1986145</v>
      </c>
      <c r="N196" s="1">
        <v>6480083</v>
      </c>
      <c r="O196">
        <v>14.39</v>
      </c>
      <c r="P196">
        <v>60</v>
      </c>
      <c r="Q196">
        <v>114.64</v>
      </c>
      <c r="R196" s="1">
        <v>309574</v>
      </c>
    </row>
    <row r="197" spans="1:18" x14ac:dyDescent="0.4">
      <c r="A197" s="2">
        <v>43031</v>
      </c>
      <c r="B197" s="1">
        <v>62500</v>
      </c>
      <c r="C197" s="1">
        <v>3000</v>
      </c>
      <c r="E197">
        <v>5.04</v>
      </c>
      <c r="F197" s="1">
        <v>59500</v>
      </c>
      <c r="G197" s="1">
        <v>62600</v>
      </c>
      <c r="H197" s="1">
        <v>58400</v>
      </c>
      <c r="I197" s="1">
        <v>107695</v>
      </c>
      <c r="J197" s="1">
        <v>33306</v>
      </c>
      <c r="K197" s="1">
        <v>2934820</v>
      </c>
      <c r="L197" s="1">
        <v>9391424</v>
      </c>
      <c r="M197" s="1">
        <v>2025026</v>
      </c>
      <c r="N197" s="1">
        <v>6480083</v>
      </c>
      <c r="O197">
        <v>14.67</v>
      </c>
      <c r="P197">
        <v>70</v>
      </c>
      <c r="Q197">
        <v>118.44</v>
      </c>
      <c r="R197" s="1">
        <v>309210</v>
      </c>
    </row>
    <row r="198" spans="1:18" x14ac:dyDescent="0.4">
      <c r="A198" s="2">
        <v>43028</v>
      </c>
      <c r="B198" s="1">
        <v>59500</v>
      </c>
      <c r="C198">
        <v>800</v>
      </c>
      <c r="E198">
        <v>1.36</v>
      </c>
      <c r="F198" s="1">
        <v>58600</v>
      </c>
      <c r="G198" s="1">
        <v>59700</v>
      </c>
      <c r="H198" s="1">
        <v>57400</v>
      </c>
      <c r="I198" s="1">
        <v>73527</v>
      </c>
      <c r="J198" s="1">
        <v>21564</v>
      </c>
      <c r="K198" s="1">
        <v>2793949</v>
      </c>
      <c r="L198" s="1">
        <v>9391424</v>
      </c>
      <c r="M198" s="1">
        <v>1927825</v>
      </c>
      <c r="N198" s="1">
        <v>6480083</v>
      </c>
      <c r="O198">
        <v>13.97</v>
      </c>
      <c r="P198">
        <v>60</v>
      </c>
      <c r="Q198">
        <v>114.47</v>
      </c>
      <c r="R198" s="1">
        <v>293292</v>
      </c>
    </row>
    <row r="199" spans="1:18" x14ac:dyDescent="0.4">
      <c r="A199" s="2">
        <v>43027</v>
      </c>
      <c r="B199" s="1">
        <v>58700</v>
      </c>
      <c r="C199">
        <v>800</v>
      </c>
      <c r="E199">
        <v>-1.34</v>
      </c>
      <c r="F199" s="1">
        <v>59900</v>
      </c>
      <c r="G199" s="1">
        <v>61500</v>
      </c>
      <c r="H199" s="1">
        <v>58400</v>
      </c>
      <c r="I199" s="1">
        <v>103188</v>
      </c>
      <c r="J199" s="1">
        <v>30752</v>
      </c>
      <c r="K199" s="1">
        <v>2756383</v>
      </c>
      <c r="L199" s="1">
        <v>9391424</v>
      </c>
      <c r="M199" s="1">
        <v>1901904</v>
      </c>
      <c r="N199" s="1">
        <v>6480083</v>
      </c>
      <c r="O199">
        <v>13.78</v>
      </c>
      <c r="P199">
        <v>60</v>
      </c>
      <c r="Q199">
        <v>114.44</v>
      </c>
      <c r="R199" s="1">
        <v>297076</v>
      </c>
    </row>
    <row r="200" spans="1:18" x14ac:dyDescent="0.4">
      <c r="A200" s="2">
        <v>43026</v>
      </c>
      <c r="B200" s="1">
        <v>59500</v>
      </c>
      <c r="C200" s="1">
        <v>6300</v>
      </c>
      <c r="E200">
        <v>11.84</v>
      </c>
      <c r="F200" s="1">
        <v>53900</v>
      </c>
      <c r="G200" s="1">
        <v>60400</v>
      </c>
      <c r="H200" s="1">
        <v>53900</v>
      </c>
      <c r="I200" s="1">
        <v>144174</v>
      </c>
      <c r="J200" s="1">
        <v>41564</v>
      </c>
      <c r="K200" s="1">
        <v>2793949</v>
      </c>
      <c r="L200" s="1">
        <v>9391424</v>
      </c>
      <c r="M200" s="1">
        <v>1927825</v>
      </c>
      <c r="N200" s="1">
        <v>6480083</v>
      </c>
      <c r="O200">
        <v>13.97</v>
      </c>
      <c r="P200">
        <v>60</v>
      </c>
      <c r="Q200">
        <v>117.45</v>
      </c>
      <c r="R200" s="1">
        <v>288238</v>
      </c>
    </row>
    <row r="201" spans="1:18" x14ac:dyDescent="0.4">
      <c r="A201" s="2">
        <v>43025</v>
      </c>
      <c r="B201" s="1">
        <v>53200</v>
      </c>
      <c r="C201" s="1">
        <v>1000</v>
      </c>
      <c r="E201">
        <v>-1.85</v>
      </c>
      <c r="F201" s="1">
        <v>53500</v>
      </c>
      <c r="G201" s="1">
        <v>54200</v>
      </c>
      <c r="H201" s="1">
        <v>52700</v>
      </c>
      <c r="I201" s="1">
        <v>29733</v>
      </c>
      <c r="J201" s="1">
        <v>7904</v>
      </c>
      <c r="K201" s="1">
        <v>2498119</v>
      </c>
      <c r="L201" s="1">
        <v>9391424</v>
      </c>
      <c r="M201" s="1">
        <v>1723702</v>
      </c>
      <c r="N201" s="1">
        <v>6480083</v>
      </c>
      <c r="O201">
        <v>12.49</v>
      </c>
      <c r="P201">
        <v>60</v>
      </c>
      <c r="Q201">
        <v>106.43</v>
      </c>
      <c r="R201" s="1">
        <v>265844</v>
      </c>
    </row>
    <row r="202" spans="1:18" x14ac:dyDescent="0.4">
      <c r="A202" s="2">
        <v>43024</v>
      </c>
      <c r="B202" s="1">
        <v>54200</v>
      </c>
      <c r="C202">
        <v>400</v>
      </c>
      <c r="E202">
        <v>0.74</v>
      </c>
      <c r="F202" s="1">
        <v>54700</v>
      </c>
      <c r="G202" s="1">
        <v>54700</v>
      </c>
      <c r="H202" s="1">
        <v>53400</v>
      </c>
      <c r="I202" s="1">
        <v>30239</v>
      </c>
      <c r="J202" s="1">
        <v>8225</v>
      </c>
      <c r="K202" s="1">
        <v>2545076</v>
      </c>
      <c r="L202" s="1">
        <v>9391424</v>
      </c>
      <c r="M202" s="1">
        <v>1756102</v>
      </c>
      <c r="N202" s="1">
        <v>6480083</v>
      </c>
      <c r="O202">
        <v>12.72</v>
      </c>
      <c r="P202">
        <v>70</v>
      </c>
      <c r="Q202">
        <v>109.32</v>
      </c>
      <c r="R202" s="1">
        <v>272014</v>
      </c>
    </row>
    <row r="203" spans="1:18" x14ac:dyDescent="0.4">
      <c r="A203" s="2">
        <v>43021</v>
      </c>
      <c r="B203" s="1">
        <v>53800</v>
      </c>
      <c r="C203">
        <v>400</v>
      </c>
      <c r="E203">
        <v>-0.74</v>
      </c>
      <c r="F203" s="1">
        <v>53500</v>
      </c>
      <c r="G203" s="1">
        <v>54600</v>
      </c>
      <c r="H203" s="1">
        <v>52700</v>
      </c>
      <c r="I203" s="1">
        <v>26767</v>
      </c>
      <c r="J203" s="1">
        <v>7169</v>
      </c>
      <c r="K203" s="1">
        <v>2526293</v>
      </c>
      <c r="L203" s="1">
        <v>9391424</v>
      </c>
      <c r="M203" s="1">
        <v>1743142</v>
      </c>
      <c r="N203" s="1">
        <v>6480083</v>
      </c>
      <c r="O203">
        <v>12.63</v>
      </c>
      <c r="P203">
        <v>60</v>
      </c>
      <c r="Q203">
        <v>109.44</v>
      </c>
      <c r="R203" s="1">
        <v>267846</v>
      </c>
    </row>
    <row r="204" spans="1:18" x14ac:dyDescent="0.4">
      <c r="A204" s="2">
        <v>43020</v>
      </c>
      <c r="B204" s="1">
        <v>54200</v>
      </c>
      <c r="C204">
        <v>100</v>
      </c>
      <c r="E204">
        <v>0.18</v>
      </c>
      <c r="F204" s="1">
        <v>53600</v>
      </c>
      <c r="G204" s="1">
        <v>54300</v>
      </c>
      <c r="H204" s="1">
        <v>52700</v>
      </c>
      <c r="I204" s="1">
        <v>35132</v>
      </c>
      <c r="J204" s="1">
        <v>9418</v>
      </c>
      <c r="K204" s="1">
        <v>2545076</v>
      </c>
      <c r="L204" s="1">
        <v>9391424</v>
      </c>
      <c r="M204" s="1">
        <v>1756102</v>
      </c>
      <c r="N204" s="1">
        <v>6480083</v>
      </c>
      <c r="O204">
        <v>12.72</v>
      </c>
      <c r="P204">
        <v>60</v>
      </c>
      <c r="Q204">
        <v>110.94</v>
      </c>
      <c r="R204" s="1">
        <v>268076</v>
      </c>
    </row>
    <row r="205" spans="1:18" x14ac:dyDescent="0.4">
      <c r="A205" s="2">
        <v>43019</v>
      </c>
      <c r="B205" s="1">
        <v>54100</v>
      </c>
      <c r="C205">
        <v>200</v>
      </c>
      <c r="E205">
        <v>0.37</v>
      </c>
      <c r="F205" s="1">
        <v>53600</v>
      </c>
      <c r="G205" s="1">
        <v>54600</v>
      </c>
      <c r="H205" s="1">
        <v>53500</v>
      </c>
      <c r="I205" s="1">
        <v>36891</v>
      </c>
      <c r="J205" s="1">
        <v>9930</v>
      </c>
      <c r="K205" s="1">
        <v>2540380</v>
      </c>
      <c r="L205" s="1">
        <v>9391424</v>
      </c>
      <c r="M205" s="1">
        <v>1752862</v>
      </c>
      <c r="N205" s="1">
        <v>6480083</v>
      </c>
      <c r="O205">
        <v>12.7</v>
      </c>
      <c r="P205">
        <v>60</v>
      </c>
      <c r="Q205">
        <v>111.53</v>
      </c>
      <c r="R205" s="1">
        <v>269176</v>
      </c>
    </row>
    <row r="206" spans="1:18" x14ac:dyDescent="0.4">
      <c r="A206" s="2">
        <v>43018</v>
      </c>
      <c r="B206" s="1">
        <v>53900</v>
      </c>
      <c r="C206" s="1">
        <v>3000</v>
      </c>
      <c r="E206">
        <v>5.89</v>
      </c>
      <c r="F206" s="1">
        <v>51600</v>
      </c>
      <c r="G206" s="1">
        <v>54100</v>
      </c>
      <c r="H206" s="1">
        <v>51000</v>
      </c>
      <c r="I206" s="1">
        <v>142808</v>
      </c>
      <c r="J206" s="1">
        <v>37792</v>
      </c>
      <c r="K206" s="1">
        <v>2530989</v>
      </c>
      <c r="L206" s="1">
        <v>9391424</v>
      </c>
      <c r="M206" s="1">
        <v>1746382</v>
      </c>
      <c r="N206" s="1">
        <v>6480083</v>
      </c>
      <c r="O206">
        <v>12.65</v>
      </c>
      <c r="P206">
        <v>60</v>
      </c>
      <c r="Q206">
        <v>111.86</v>
      </c>
      <c r="R206" s="1">
        <v>264639</v>
      </c>
    </row>
    <row r="207" spans="1:18" x14ac:dyDescent="0.4">
      <c r="A207" s="2">
        <v>43007</v>
      </c>
      <c r="B207" s="1">
        <v>50900</v>
      </c>
      <c r="C207">
        <v>100</v>
      </c>
      <c r="E207">
        <v>-0.2</v>
      </c>
      <c r="F207" s="1">
        <v>51200</v>
      </c>
      <c r="G207" s="1">
        <v>51800</v>
      </c>
      <c r="H207" s="1">
        <v>50400</v>
      </c>
      <c r="I207" s="1">
        <v>41286</v>
      </c>
      <c r="J207" s="1">
        <v>10479</v>
      </c>
      <c r="K207" s="1">
        <v>2390117</v>
      </c>
      <c r="L207" s="1">
        <v>9391424</v>
      </c>
      <c r="M207" s="1">
        <v>1649181</v>
      </c>
      <c r="N207" s="1">
        <v>6480083</v>
      </c>
      <c r="O207">
        <v>11.95</v>
      </c>
      <c r="P207">
        <v>60</v>
      </c>
      <c r="Q207">
        <v>106.33</v>
      </c>
      <c r="R207" s="1">
        <v>253815</v>
      </c>
    </row>
    <row r="208" spans="1:18" x14ac:dyDescent="0.4">
      <c r="A208" s="2">
        <v>43006</v>
      </c>
      <c r="B208" s="1">
        <v>51000</v>
      </c>
      <c r="C208">
        <v>100</v>
      </c>
      <c r="E208">
        <v>0.2</v>
      </c>
      <c r="F208" s="1">
        <v>50200</v>
      </c>
      <c r="G208" s="1">
        <v>51400</v>
      </c>
      <c r="H208" s="1">
        <v>49000</v>
      </c>
      <c r="I208" s="1">
        <v>41647</v>
      </c>
      <c r="J208" s="1">
        <v>10517</v>
      </c>
      <c r="K208" s="1">
        <v>2394813</v>
      </c>
      <c r="L208" s="1">
        <v>9391424</v>
      </c>
      <c r="M208" s="1">
        <v>1652421</v>
      </c>
      <c r="N208" s="1">
        <v>6480083</v>
      </c>
      <c r="O208">
        <v>11.97</v>
      </c>
      <c r="P208">
        <v>70</v>
      </c>
      <c r="Q208">
        <v>106.86</v>
      </c>
      <c r="R208" s="1">
        <v>252545</v>
      </c>
    </row>
    <row r="209" spans="1:18" x14ac:dyDescent="0.4">
      <c r="A209" s="2">
        <v>43005</v>
      </c>
      <c r="B209" s="1">
        <v>50900</v>
      </c>
      <c r="C209">
        <v>200</v>
      </c>
      <c r="E209">
        <v>-0.39</v>
      </c>
      <c r="F209" s="1">
        <v>50800</v>
      </c>
      <c r="G209" s="1">
        <v>51100</v>
      </c>
      <c r="H209" s="1">
        <v>50200</v>
      </c>
      <c r="I209" s="1">
        <v>19864</v>
      </c>
      <c r="J209" s="1">
        <v>5052</v>
      </c>
      <c r="K209" s="1">
        <v>2390117</v>
      </c>
      <c r="L209" s="1">
        <v>9391424</v>
      </c>
      <c r="M209" s="1">
        <v>1649181</v>
      </c>
      <c r="N209" s="1">
        <v>6480083</v>
      </c>
      <c r="O209">
        <v>11.95</v>
      </c>
      <c r="P209">
        <v>60</v>
      </c>
      <c r="Q209">
        <v>107</v>
      </c>
      <c r="R209" s="1">
        <v>254360</v>
      </c>
    </row>
    <row r="210" spans="1:18" x14ac:dyDescent="0.4">
      <c r="A210" s="2">
        <v>43004</v>
      </c>
      <c r="B210" s="1">
        <v>51100</v>
      </c>
      <c r="C210" s="1">
        <v>3100</v>
      </c>
      <c r="E210">
        <v>6.46</v>
      </c>
      <c r="F210" s="1">
        <v>48700</v>
      </c>
      <c r="G210" s="1">
        <v>51800</v>
      </c>
      <c r="H210" s="1">
        <v>48100</v>
      </c>
      <c r="I210" s="1">
        <v>87010</v>
      </c>
      <c r="J210" s="1">
        <v>21958</v>
      </c>
      <c r="K210" s="1">
        <v>2399509</v>
      </c>
      <c r="L210" s="1">
        <v>9391424</v>
      </c>
      <c r="M210" s="1">
        <v>1655661</v>
      </c>
      <c r="N210" s="1">
        <v>6480083</v>
      </c>
      <c r="O210">
        <v>11.99</v>
      </c>
      <c r="P210">
        <v>60</v>
      </c>
      <c r="Q210">
        <v>107.6</v>
      </c>
      <c r="R210" s="1">
        <v>252362</v>
      </c>
    </row>
    <row r="211" spans="1:18" x14ac:dyDescent="0.4">
      <c r="A211" s="2">
        <v>43003</v>
      </c>
      <c r="B211" s="1">
        <v>48000</v>
      </c>
      <c r="C211">
        <v>700</v>
      </c>
      <c r="E211">
        <v>1.48</v>
      </c>
      <c r="F211" s="1">
        <v>47800</v>
      </c>
      <c r="G211" s="1">
        <v>48500</v>
      </c>
      <c r="H211" s="1">
        <v>47000</v>
      </c>
      <c r="I211" s="1">
        <v>24336</v>
      </c>
      <c r="J211" s="1">
        <v>5831</v>
      </c>
      <c r="K211" s="1">
        <v>2253942</v>
      </c>
      <c r="L211" s="1">
        <v>9391424</v>
      </c>
      <c r="M211" s="1">
        <v>1555220</v>
      </c>
      <c r="N211" s="1">
        <v>6480083</v>
      </c>
      <c r="O211">
        <v>11.27</v>
      </c>
      <c r="P211">
        <v>60</v>
      </c>
      <c r="Q211">
        <v>101.08</v>
      </c>
      <c r="R211" s="1">
        <v>239623</v>
      </c>
    </row>
    <row r="212" spans="1:18" x14ac:dyDescent="0.4">
      <c r="A212" s="2">
        <v>43000</v>
      </c>
      <c r="B212" s="1">
        <v>47300</v>
      </c>
      <c r="C212">
        <v>900</v>
      </c>
      <c r="E212">
        <v>-1.87</v>
      </c>
      <c r="F212" s="1">
        <v>48000</v>
      </c>
      <c r="G212" s="1">
        <v>48200</v>
      </c>
      <c r="H212" s="1">
        <v>46900</v>
      </c>
      <c r="I212" s="1">
        <v>40490</v>
      </c>
      <c r="J212" s="1">
        <v>9588</v>
      </c>
      <c r="K212" s="1">
        <v>2221072</v>
      </c>
      <c r="L212" s="1">
        <v>9391424</v>
      </c>
      <c r="M212" s="1">
        <v>1532540</v>
      </c>
      <c r="N212" s="1">
        <v>6480083</v>
      </c>
      <c r="O212">
        <v>11.1</v>
      </c>
      <c r="P212">
        <v>50</v>
      </c>
      <c r="Q212">
        <v>99.27</v>
      </c>
      <c r="R212" s="1">
        <v>236795</v>
      </c>
    </row>
    <row r="213" spans="1:18" x14ac:dyDescent="0.4">
      <c r="A213" s="2">
        <v>42999</v>
      </c>
      <c r="B213" s="1">
        <v>48200</v>
      </c>
      <c r="C213">
        <v>400</v>
      </c>
      <c r="E213">
        <v>-0.82</v>
      </c>
      <c r="F213" s="1">
        <v>48200</v>
      </c>
      <c r="G213" s="1">
        <v>48800</v>
      </c>
      <c r="H213" s="1">
        <v>47900</v>
      </c>
      <c r="I213" s="1">
        <v>55058</v>
      </c>
      <c r="J213" s="1">
        <v>13295</v>
      </c>
      <c r="K213" s="1">
        <v>2263333</v>
      </c>
      <c r="L213" s="1">
        <v>9391424</v>
      </c>
      <c r="M213" s="1">
        <v>1561700</v>
      </c>
      <c r="N213" s="1">
        <v>6480083</v>
      </c>
      <c r="O213">
        <v>11.31</v>
      </c>
      <c r="P213">
        <v>50</v>
      </c>
      <c r="Q213">
        <v>100.76</v>
      </c>
      <c r="R213" s="1">
        <v>241493</v>
      </c>
    </row>
    <row r="214" spans="1:18" x14ac:dyDescent="0.4">
      <c r="A214" s="2">
        <v>42998</v>
      </c>
      <c r="B214" s="1">
        <v>48600</v>
      </c>
      <c r="C214">
        <v>100</v>
      </c>
      <c r="E214">
        <v>0.21</v>
      </c>
      <c r="F214" s="1">
        <v>48800</v>
      </c>
      <c r="G214" s="1">
        <v>49000</v>
      </c>
      <c r="H214" s="1">
        <v>48100</v>
      </c>
      <c r="I214" s="1">
        <v>33088</v>
      </c>
      <c r="J214" s="1">
        <v>8048</v>
      </c>
      <c r="K214" s="1">
        <v>2282116</v>
      </c>
      <c r="L214" s="1">
        <v>9391424</v>
      </c>
      <c r="M214" s="1">
        <v>1574660</v>
      </c>
      <c r="N214" s="1">
        <v>6480083</v>
      </c>
      <c r="O214">
        <v>11.41</v>
      </c>
      <c r="P214">
        <v>60</v>
      </c>
      <c r="Q214">
        <v>101.25</v>
      </c>
      <c r="R214" s="1">
        <v>243252</v>
      </c>
    </row>
    <row r="215" spans="1:18" x14ac:dyDescent="0.4">
      <c r="A215" s="2">
        <v>42997</v>
      </c>
      <c r="B215" s="1">
        <v>48500</v>
      </c>
      <c r="C215" s="1">
        <v>1200</v>
      </c>
      <c r="E215">
        <v>2.54</v>
      </c>
      <c r="F215" s="1">
        <v>47100</v>
      </c>
      <c r="G215" s="1">
        <v>48800</v>
      </c>
      <c r="H215" s="1">
        <v>47100</v>
      </c>
      <c r="I215" s="1">
        <v>47320</v>
      </c>
      <c r="J215" s="1">
        <v>11454</v>
      </c>
      <c r="K215" s="1">
        <v>2277420</v>
      </c>
      <c r="L215" s="1">
        <v>9391424</v>
      </c>
      <c r="M215" s="1">
        <v>1571420</v>
      </c>
      <c r="N215" s="1">
        <v>6480083</v>
      </c>
      <c r="O215">
        <v>11.38</v>
      </c>
      <c r="P215">
        <v>50</v>
      </c>
      <c r="Q215">
        <v>100.85</v>
      </c>
      <c r="R215" s="1">
        <v>242062</v>
      </c>
    </row>
    <row r="216" spans="1:18" x14ac:dyDescent="0.4">
      <c r="A216" s="2">
        <v>42996</v>
      </c>
      <c r="B216" s="1">
        <v>47300</v>
      </c>
      <c r="C216">
        <v>600</v>
      </c>
      <c r="E216">
        <v>1.28</v>
      </c>
      <c r="F216" s="1">
        <v>46600</v>
      </c>
      <c r="G216" s="1">
        <v>48200</v>
      </c>
      <c r="H216" s="1">
        <v>46600</v>
      </c>
      <c r="I216" s="1">
        <v>33961</v>
      </c>
      <c r="J216" s="1">
        <v>8103</v>
      </c>
      <c r="K216" s="1">
        <v>2221072</v>
      </c>
      <c r="L216" s="1">
        <v>9391424</v>
      </c>
      <c r="M216" s="1">
        <v>1532540</v>
      </c>
      <c r="N216" s="1">
        <v>6480083</v>
      </c>
      <c r="O216">
        <v>11.1</v>
      </c>
      <c r="P216">
        <v>50</v>
      </c>
      <c r="Q216">
        <v>98.2</v>
      </c>
      <c r="R216" s="1">
        <v>238611</v>
      </c>
    </row>
    <row r="217" spans="1:18" x14ac:dyDescent="0.4">
      <c r="A217" s="2">
        <v>42993</v>
      </c>
      <c r="B217" s="1">
        <v>46700</v>
      </c>
      <c r="C217">
        <v>900</v>
      </c>
      <c r="E217">
        <v>1.97</v>
      </c>
      <c r="F217" s="1">
        <v>46100</v>
      </c>
      <c r="G217" s="1">
        <v>47200</v>
      </c>
      <c r="H217" s="1">
        <v>45400</v>
      </c>
      <c r="I217" s="1">
        <v>35019</v>
      </c>
      <c r="J217" s="1">
        <v>8121</v>
      </c>
      <c r="K217" s="1">
        <v>2192898</v>
      </c>
      <c r="L217" s="1">
        <v>9391424</v>
      </c>
      <c r="M217" s="1">
        <v>1513099</v>
      </c>
      <c r="N217" s="1">
        <v>6480083</v>
      </c>
      <c r="O217">
        <v>10.96</v>
      </c>
      <c r="P217">
        <v>40</v>
      </c>
      <c r="Q217">
        <v>96.65</v>
      </c>
      <c r="R217" s="1">
        <v>231922</v>
      </c>
    </row>
    <row r="218" spans="1:18" x14ac:dyDescent="0.4">
      <c r="A218" s="2">
        <v>42992</v>
      </c>
      <c r="B218" s="1">
        <v>45800</v>
      </c>
      <c r="C218">
        <v>200</v>
      </c>
      <c r="E218">
        <v>-0.43</v>
      </c>
      <c r="F218" s="1">
        <v>45600</v>
      </c>
      <c r="G218" s="1">
        <v>46400</v>
      </c>
      <c r="H218" s="1">
        <v>45500</v>
      </c>
      <c r="I218" s="1">
        <v>41478</v>
      </c>
      <c r="J218" s="1">
        <v>9494</v>
      </c>
      <c r="K218" s="1">
        <v>2150636</v>
      </c>
      <c r="L218" s="1">
        <v>9391424</v>
      </c>
      <c r="M218" s="1">
        <v>1483939</v>
      </c>
      <c r="N218" s="1">
        <v>6480083</v>
      </c>
      <c r="O218">
        <v>10.75</v>
      </c>
      <c r="P218">
        <v>40</v>
      </c>
      <c r="Q218">
        <v>94.46</v>
      </c>
      <c r="R218" s="1">
        <v>228828</v>
      </c>
    </row>
    <row r="219" spans="1:18" x14ac:dyDescent="0.4">
      <c r="A219" s="2">
        <v>42991</v>
      </c>
      <c r="B219" s="1">
        <v>46000</v>
      </c>
      <c r="C219">
        <v>0</v>
      </c>
      <c r="E219">
        <v>0</v>
      </c>
      <c r="F219" s="1">
        <v>46500</v>
      </c>
      <c r="G219" s="1">
        <v>46500</v>
      </c>
      <c r="H219" s="1">
        <v>45400</v>
      </c>
      <c r="I219" s="1">
        <v>42619</v>
      </c>
      <c r="J219" s="1">
        <v>9751</v>
      </c>
      <c r="K219" s="1">
        <v>2160028</v>
      </c>
      <c r="L219" s="1">
        <v>9391424</v>
      </c>
      <c r="M219" s="1">
        <v>1490419</v>
      </c>
      <c r="N219" s="1">
        <v>6480083</v>
      </c>
      <c r="O219">
        <v>10.8</v>
      </c>
      <c r="P219">
        <v>40</v>
      </c>
      <c r="Q219">
        <v>94.45</v>
      </c>
      <c r="R219" s="1">
        <v>228843</v>
      </c>
    </row>
    <row r="220" spans="1:18" x14ac:dyDescent="0.4">
      <c r="A220" s="2">
        <v>42990</v>
      </c>
      <c r="B220" s="1">
        <v>46000</v>
      </c>
      <c r="C220">
        <v>900</v>
      </c>
      <c r="E220">
        <v>2</v>
      </c>
      <c r="F220" s="1">
        <v>45200</v>
      </c>
      <c r="G220" s="1">
        <v>46500</v>
      </c>
      <c r="H220" s="1">
        <v>45100</v>
      </c>
      <c r="I220" s="1">
        <v>52198</v>
      </c>
      <c r="J220" s="1">
        <v>11991</v>
      </c>
      <c r="K220" s="1">
        <v>2160028</v>
      </c>
      <c r="L220" s="1">
        <v>9391424</v>
      </c>
      <c r="M220" s="1">
        <v>1490419</v>
      </c>
      <c r="N220" s="1">
        <v>6480083</v>
      </c>
      <c r="O220">
        <v>10.8</v>
      </c>
      <c r="P220">
        <v>40</v>
      </c>
      <c r="Q220">
        <v>93.96</v>
      </c>
      <c r="R220" s="1">
        <v>229740</v>
      </c>
    </row>
    <row r="221" spans="1:18" x14ac:dyDescent="0.4">
      <c r="A221" s="2">
        <v>42989</v>
      </c>
      <c r="B221" s="1">
        <v>45100</v>
      </c>
      <c r="C221">
        <v>700</v>
      </c>
      <c r="E221">
        <v>-1.53</v>
      </c>
      <c r="F221" s="1">
        <v>45800</v>
      </c>
      <c r="G221" s="1">
        <v>46300</v>
      </c>
      <c r="H221" s="1">
        <v>44800</v>
      </c>
      <c r="I221" s="1">
        <v>65622</v>
      </c>
      <c r="J221" s="1">
        <v>14875</v>
      </c>
      <c r="K221" s="1">
        <v>2117766</v>
      </c>
      <c r="L221" s="1">
        <v>9391424</v>
      </c>
      <c r="M221" s="1">
        <v>1461259</v>
      </c>
      <c r="N221" s="1">
        <v>6480083</v>
      </c>
      <c r="O221">
        <v>10.59</v>
      </c>
      <c r="P221">
        <v>30</v>
      </c>
      <c r="Q221">
        <v>91.57</v>
      </c>
      <c r="R221" s="1">
        <v>226684</v>
      </c>
    </row>
    <row r="222" spans="1:18" x14ac:dyDescent="0.4">
      <c r="A222" s="2">
        <v>42986</v>
      </c>
      <c r="B222" s="1">
        <v>45800</v>
      </c>
      <c r="C222" s="1">
        <v>1900</v>
      </c>
      <c r="E222">
        <v>-3.98</v>
      </c>
      <c r="F222" s="1">
        <v>47300</v>
      </c>
      <c r="G222" s="1">
        <v>47600</v>
      </c>
      <c r="H222" s="1">
        <v>45600</v>
      </c>
      <c r="I222" s="1">
        <v>105877</v>
      </c>
      <c r="J222" s="1">
        <v>24550</v>
      </c>
      <c r="K222" s="1">
        <v>2150636</v>
      </c>
      <c r="L222" s="1">
        <v>9391424</v>
      </c>
      <c r="M222" s="1">
        <v>1483939</v>
      </c>
      <c r="N222" s="1">
        <v>6480083</v>
      </c>
      <c r="O222">
        <v>10.75</v>
      </c>
      <c r="P222">
        <v>40</v>
      </c>
      <c r="Q222">
        <v>92.21</v>
      </c>
      <c r="R222" s="1">
        <v>231884</v>
      </c>
    </row>
    <row r="223" spans="1:18" x14ac:dyDescent="0.4">
      <c r="A223" s="2">
        <v>42985</v>
      </c>
      <c r="B223" s="1">
        <v>47700</v>
      </c>
      <c r="C223">
        <v>500</v>
      </c>
      <c r="E223">
        <v>1.06</v>
      </c>
      <c r="F223" s="1">
        <v>47700</v>
      </c>
      <c r="G223" s="1">
        <v>48300</v>
      </c>
      <c r="H223" s="1">
        <v>47200</v>
      </c>
      <c r="I223" s="1">
        <v>52345</v>
      </c>
      <c r="J223" s="1">
        <v>12489</v>
      </c>
      <c r="K223" s="1">
        <v>2239855</v>
      </c>
      <c r="L223" s="1">
        <v>9391424</v>
      </c>
      <c r="M223" s="1">
        <v>1545500</v>
      </c>
      <c r="N223" s="1">
        <v>6480083</v>
      </c>
      <c r="O223">
        <v>11.2</v>
      </c>
      <c r="P223">
        <v>40</v>
      </c>
      <c r="Q223">
        <v>95.28</v>
      </c>
      <c r="R223" s="1">
        <v>238605</v>
      </c>
    </row>
    <row r="224" spans="1:18" x14ac:dyDescent="0.4">
      <c r="A224" s="2">
        <v>42984</v>
      </c>
      <c r="B224" s="1">
        <v>47200</v>
      </c>
      <c r="C224">
        <v>500</v>
      </c>
      <c r="E224">
        <v>-1.05</v>
      </c>
      <c r="F224" s="1">
        <v>47700</v>
      </c>
      <c r="G224" s="1">
        <v>48400</v>
      </c>
      <c r="H224" s="1">
        <v>46700</v>
      </c>
      <c r="I224" s="1">
        <v>58808</v>
      </c>
      <c r="J224" s="1">
        <v>13901</v>
      </c>
      <c r="K224" s="1">
        <v>2216376</v>
      </c>
      <c r="L224" s="1">
        <v>9391424</v>
      </c>
      <c r="M224" s="1">
        <v>1529300</v>
      </c>
      <c r="N224" s="1">
        <v>6480083</v>
      </c>
      <c r="O224">
        <v>11.08</v>
      </c>
      <c r="P224">
        <v>40</v>
      </c>
      <c r="Q224">
        <v>93.76</v>
      </c>
      <c r="R224" s="1">
        <v>236380</v>
      </c>
    </row>
    <row r="225" spans="1:18" x14ac:dyDescent="0.4">
      <c r="A225" s="2">
        <v>42983</v>
      </c>
      <c r="B225" s="1">
        <v>47700</v>
      </c>
      <c r="C225">
        <v>100</v>
      </c>
      <c r="E225">
        <v>0.21</v>
      </c>
      <c r="F225" s="1">
        <v>47900</v>
      </c>
      <c r="G225" s="1">
        <v>48400</v>
      </c>
      <c r="H225" s="1">
        <v>47700</v>
      </c>
      <c r="I225" s="1">
        <v>33916</v>
      </c>
      <c r="J225" s="1">
        <v>8143</v>
      </c>
      <c r="K225" s="1">
        <v>2239855</v>
      </c>
      <c r="L225" s="1">
        <v>9391424</v>
      </c>
      <c r="M225" s="1">
        <v>1545500</v>
      </c>
      <c r="N225" s="1">
        <v>6480083</v>
      </c>
      <c r="O225">
        <v>11.2</v>
      </c>
      <c r="P225">
        <v>50</v>
      </c>
      <c r="Q225">
        <v>94.35</v>
      </c>
      <c r="R225" s="1">
        <v>240122</v>
      </c>
    </row>
    <row r="226" spans="1:18" x14ac:dyDescent="0.4">
      <c r="A226" s="2">
        <v>42982</v>
      </c>
      <c r="B226" s="1">
        <v>47600</v>
      </c>
      <c r="C226">
        <v>400</v>
      </c>
      <c r="E226">
        <v>-0.83</v>
      </c>
      <c r="F226" s="1">
        <v>46400</v>
      </c>
      <c r="G226" s="1">
        <v>48600</v>
      </c>
      <c r="H226" s="1">
        <v>46400</v>
      </c>
      <c r="I226" s="1">
        <v>21654</v>
      </c>
      <c r="J226" s="1">
        <v>5193</v>
      </c>
      <c r="K226" s="1">
        <v>2235159</v>
      </c>
      <c r="L226" s="1">
        <v>9391424</v>
      </c>
      <c r="M226" s="1">
        <v>1542260</v>
      </c>
      <c r="N226" s="1">
        <v>6480083</v>
      </c>
      <c r="O226">
        <v>11.17</v>
      </c>
      <c r="P226">
        <v>40</v>
      </c>
      <c r="Q226">
        <v>93.87</v>
      </c>
      <c r="R226" s="1">
        <v>239860</v>
      </c>
    </row>
    <row r="227" spans="1:18" x14ac:dyDescent="0.4">
      <c r="A227" s="2">
        <v>42979</v>
      </c>
      <c r="B227" s="1">
        <v>48000</v>
      </c>
      <c r="C227">
        <v>100</v>
      </c>
      <c r="E227">
        <v>0.21</v>
      </c>
      <c r="F227" s="1">
        <v>48000</v>
      </c>
      <c r="G227" s="1">
        <v>49100</v>
      </c>
      <c r="H227" s="1">
        <v>47900</v>
      </c>
      <c r="I227" s="1">
        <v>38251</v>
      </c>
      <c r="J227" s="1">
        <v>9274</v>
      </c>
      <c r="K227" s="1">
        <v>2253942</v>
      </c>
      <c r="L227" s="1">
        <v>9391424</v>
      </c>
      <c r="M227" s="1">
        <v>1555220</v>
      </c>
      <c r="N227" s="1">
        <v>6480083</v>
      </c>
      <c r="O227">
        <v>11.27</v>
      </c>
      <c r="P227">
        <v>50</v>
      </c>
      <c r="Q227">
        <v>94.3</v>
      </c>
      <c r="R227" s="1">
        <v>242469</v>
      </c>
    </row>
    <row r="228" spans="1:18" x14ac:dyDescent="0.4">
      <c r="A228" s="2">
        <v>42978</v>
      </c>
      <c r="B228" s="1">
        <v>47900</v>
      </c>
      <c r="C228" s="1">
        <v>1400</v>
      </c>
      <c r="E228">
        <v>-2.84</v>
      </c>
      <c r="F228" s="1">
        <v>49200</v>
      </c>
      <c r="G228" s="1">
        <v>49200</v>
      </c>
      <c r="H228" s="1">
        <v>47700</v>
      </c>
      <c r="I228" s="1">
        <v>58233</v>
      </c>
      <c r="J228" s="1">
        <v>14112</v>
      </c>
      <c r="K228" s="1">
        <v>2249246</v>
      </c>
      <c r="L228" s="1">
        <v>9391424</v>
      </c>
      <c r="M228" s="1">
        <v>1551980</v>
      </c>
      <c r="N228" s="1">
        <v>6480083</v>
      </c>
      <c r="O228">
        <v>11.24</v>
      </c>
      <c r="P228">
        <v>40</v>
      </c>
      <c r="Q228">
        <v>93.68</v>
      </c>
      <c r="R228" s="1">
        <v>242346</v>
      </c>
    </row>
    <row r="229" spans="1:18" x14ac:dyDescent="0.4">
      <c r="A229" s="2">
        <v>42977</v>
      </c>
      <c r="B229" s="1">
        <v>49300</v>
      </c>
      <c r="C229" s="1">
        <v>1700</v>
      </c>
      <c r="E229">
        <v>-3.33</v>
      </c>
      <c r="F229" s="1">
        <v>51400</v>
      </c>
      <c r="G229" s="1">
        <v>51400</v>
      </c>
      <c r="H229" s="1">
        <v>48400</v>
      </c>
      <c r="I229" s="1">
        <v>128425</v>
      </c>
      <c r="J229" s="1">
        <v>31586</v>
      </c>
      <c r="K229" s="1">
        <v>2314986</v>
      </c>
      <c r="L229" s="1">
        <v>9391424</v>
      </c>
      <c r="M229" s="1">
        <v>1597340</v>
      </c>
      <c r="N229" s="1">
        <v>6480083</v>
      </c>
      <c r="O229">
        <v>11.57</v>
      </c>
      <c r="P229">
        <v>40</v>
      </c>
      <c r="Q229">
        <v>95.99</v>
      </c>
      <c r="R229" s="1">
        <v>245948</v>
      </c>
    </row>
    <row r="230" spans="1:18" x14ac:dyDescent="0.4">
      <c r="A230" s="2">
        <v>42976</v>
      </c>
      <c r="B230" s="1">
        <v>51000</v>
      </c>
      <c r="C230">
        <v>300</v>
      </c>
      <c r="E230">
        <v>-0.57999999999999996</v>
      </c>
      <c r="F230" s="1">
        <v>51400</v>
      </c>
      <c r="G230" s="1">
        <v>51700</v>
      </c>
      <c r="H230" s="1">
        <v>50600</v>
      </c>
      <c r="I230" s="1">
        <v>23337</v>
      </c>
      <c r="J230" s="1">
        <v>5981</v>
      </c>
      <c r="K230" s="1">
        <v>2394813</v>
      </c>
      <c r="L230" s="1">
        <v>9391424</v>
      </c>
      <c r="M230" s="1">
        <v>1652421</v>
      </c>
      <c r="N230" s="1">
        <v>6480083</v>
      </c>
      <c r="O230">
        <v>11.97</v>
      </c>
      <c r="P230">
        <v>40</v>
      </c>
      <c r="Q230">
        <v>99.03</v>
      </c>
      <c r="R230" s="1">
        <v>256323</v>
      </c>
    </row>
    <row r="231" spans="1:18" x14ac:dyDescent="0.4">
      <c r="A231" s="2">
        <v>42975</v>
      </c>
      <c r="B231" s="1">
        <v>51300</v>
      </c>
      <c r="C231">
        <v>300</v>
      </c>
      <c r="E231">
        <v>0.59</v>
      </c>
      <c r="F231" s="1">
        <v>51400</v>
      </c>
      <c r="G231" s="1">
        <v>52400</v>
      </c>
      <c r="H231" s="1">
        <v>51000</v>
      </c>
      <c r="I231" s="1">
        <v>21739</v>
      </c>
      <c r="J231" s="1">
        <v>5618</v>
      </c>
      <c r="K231" s="1">
        <v>2408900</v>
      </c>
      <c r="L231" s="1">
        <v>9391424</v>
      </c>
      <c r="M231" s="1">
        <v>1662141</v>
      </c>
      <c r="N231" s="1">
        <v>6480083</v>
      </c>
      <c r="O231">
        <v>12.04</v>
      </c>
      <c r="P231">
        <v>40</v>
      </c>
      <c r="Q231">
        <v>99.58</v>
      </c>
      <c r="R231" s="1">
        <v>258429</v>
      </c>
    </row>
    <row r="232" spans="1:18" x14ac:dyDescent="0.4">
      <c r="A232" s="2">
        <v>42972</v>
      </c>
      <c r="B232" s="1">
        <v>51000</v>
      </c>
      <c r="C232">
        <v>500</v>
      </c>
      <c r="E232">
        <v>-0.97</v>
      </c>
      <c r="F232" s="1">
        <v>51300</v>
      </c>
      <c r="G232" s="1">
        <v>51800</v>
      </c>
      <c r="H232" s="1">
        <v>50800</v>
      </c>
      <c r="I232" s="1">
        <v>15380</v>
      </c>
      <c r="J232" s="1">
        <v>3927</v>
      </c>
      <c r="K232" s="1">
        <v>2394813</v>
      </c>
      <c r="L232" s="1">
        <v>9391424</v>
      </c>
      <c r="M232" s="1">
        <v>1652421</v>
      </c>
      <c r="N232" s="1">
        <v>6480083</v>
      </c>
      <c r="O232">
        <v>11.97</v>
      </c>
      <c r="P232">
        <v>30</v>
      </c>
      <c r="Q232">
        <v>98.83</v>
      </c>
      <c r="R232" s="1">
        <v>255355</v>
      </c>
    </row>
    <row r="233" spans="1:18" x14ac:dyDescent="0.4">
      <c r="A233" s="2">
        <v>42971</v>
      </c>
      <c r="B233" s="1">
        <v>51500</v>
      </c>
      <c r="C233" s="1">
        <v>1100</v>
      </c>
      <c r="E233">
        <v>2.1800000000000002</v>
      </c>
      <c r="F233" s="1">
        <v>50200</v>
      </c>
      <c r="G233" s="1">
        <v>51600</v>
      </c>
      <c r="H233" s="1">
        <v>50000</v>
      </c>
      <c r="I233" s="1">
        <v>46208</v>
      </c>
      <c r="J233" s="1">
        <v>11829</v>
      </c>
      <c r="K233" s="1">
        <v>2418292</v>
      </c>
      <c r="L233" s="1">
        <v>9391424</v>
      </c>
      <c r="M233" s="1">
        <v>1668621</v>
      </c>
      <c r="N233" s="1">
        <v>6480083</v>
      </c>
      <c r="O233">
        <v>12.09</v>
      </c>
      <c r="P233">
        <v>40</v>
      </c>
      <c r="Q233">
        <v>99.88</v>
      </c>
      <c r="R233" s="1">
        <v>256002</v>
      </c>
    </row>
    <row r="234" spans="1:18" x14ac:dyDescent="0.4">
      <c r="A234" s="2">
        <v>42970</v>
      </c>
      <c r="B234" s="1">
        <v>50400</v>
      </c>
      <c r="C234">
        <v>400</v>
      </c>
      <c r="E234">
        <v>0.8</v>
      </c>
      <c r="F234" s="1">
        <v>50000</v>
      </c>
      <c r="G234" s="1">
        <v>50600</v>
      </c>
      <c r="H234" s="1">
        <v>49600</v>
      </c>
      <c r="I234" s="1">
        <v>24218</v>
      </c>
      <c r="J234" s="1">
        <v>6099</v>
      </c>
      <c r="K234" s="1">
        <v>2366639</v>
      </c>
      <c r="L234" s="1">
        <v>9391424</v>
      </c>
      <c r="M234" s="1">
        <v>1632981</v>
      </c>
      <c r="N234" s="1">
        <v>6480083</v>
      </c>
      <c r="O234">
        <v>11.83</v>
      </c>
      <c r="P234">
        <v>40</v>
      </c>
      <c r="Q234">
        <v>97.93</v>
      </c>
      <c r="R234" s="1">
        <v>251852</v>
      </c>
    </row>
    <row r="235" spans="1:18" x14ac:dyDescent="0.4">
      <c r="A235" s="2">
        <v>42969</v>
      </c>
      <c r="B235" s="1">
        <v>50000</v>
      </c>
      <c r="C235">
        <v>400</v>
      </c>
      <c r="E235">
        <v>-0.79</v>
      </c>
      <c r="F235" s="1">
        <v>50400</v>
      </c>
      <c r="G235" s="1">
        <v>50800</v>
      </c>
      <c r="H235" s="1">
        <v>49800</v>
      </c>
      <c r="I235" s="1">
        <v>14721</v>
      </c>
      <c r="J235" s="1">
        <v>3687</v>
      </c>
      <c r="K235" s="1">
        <v>2347856</v>
      </c>
      <c r="L235" s="1">
        <v>9391424</v>
      </c>
      <c r="M235" s="1">
        <v>1620021</v>
      </c>
      <c r="N235" s="1">
        <v>6480083</v>
      </c>
      <c r="O235">
        <v>11.74</v>
      </c>
      <c r="P235">
        <v>40</v>
      </c>
      <c r="Q235">
        <v>97.34</v>
      </c>
      <c r="R235" s="1">
        <v>250513</v>
      </c>
    </row>
    <row r="236" spans="1:18" x14ac:dyDescent="0.4">
      <c r="A236" s="2">
        <v>42968</v>
      </c>
      <c r="B236" s="1">
        <v>50400</v>
      </c>
      <c r="C236">
        <v>400</v>
      </c>
      <c r="E236">
        <v>0.8</v>
      </c>
      <c r="F236" s="1">
        <v>49400</v>
      </c>
      <c r="G236" s="1">
        <v>50600</v>
      </c>
      <c r="H236" s="1">
        <v>49400</v>
      </c>
      <c r="I236" s="1">
        <v>25047</v>
      </c>
      <c r="J236" s="1">
        <v>6295</v>
      </c>
      <c r="K236" s="1">
        <v>2366639</v>
      </c>
      <c r="L236" s="1">
        <v>9391424</v>
      </c>
      <c r="M236" s="1">
        <v>1632981</v>
      </c>
      <c r="N236" s="1">
        <v>6480083</v>
      </c>
      <c r="O236">
        <v>11.83</v>
      </c>
      <c r="P236">
        <v>40</v>
      </c>
      <c r="Q236">
        <v>98.29</v>
      </c>
      <c r="R236" s="1">
        <v>251367</v>
      </c>
    </row>
    <row r="237" spans="1:18" x14ac:dyDescent="0.4">
      <c r="A237" s="2">
        <v>42965</v>
      </c>
      <c r="B237" s="1">
        <v>50000</v>
      </c>
      <c r="C237">
        <v>200</v>
      </c>
      <c r="E237">
        <v>-0.4</v>
      </c>
      <c r="F237" s="1">
        <v>49600</v>
      </c>
      <c r="G237" s="1">
        <v>50600</v>
      </c>
      <c r="H237" s="1">
        <v>49600</v>
      </c>
      <c r="I237" s="1">
        <v>33615</v>
      </c>
      <c r="J237" s="1">
        <v>8445</v>
      </c>
      <c r="K237" s="1">
        <v>2347856</v>
      </c>
      <c r="L237" s="1">
        <v>9391424</v>
      </c>
      <c r="M237" s="1">
        <v>1620021</v>
      </c>
      <c r="N237" s="1">
        <v>6480083</v>
      </c>
      <c r="O237">
        <v>11.74</v>
      </c>
      <c r="P237">
        <v>30</v>
      </c>
      <c r="Q237">
        <v>97.74</v>
      </c>
      <c r="R237" s="1">
        <v>251237</v>
      </c>
    </row>
    <row r="238" spans="1:18" x14ac:dyDescent="0.4">
      <c r="A238" s="2">
        <v>42964</v>
      </c>
      <c r="B238" s="1">
        <v>50200</v>
      </c>
      <c r="C238">
        <v>800</v>
      </c>
      <c r="E238">
        <v>-1.57</v>
      </c>
      <c r="F238" s="1">
        <v>50900</v>
      </c>
      <c r="G238" s="1">
        <v>51400</v>
      </c>
      <c r="H238" s="1">
        <v>50000</v>
      </c>
      <c r="I238" s="1">
        <v>45841</v>
      </c>
      <c r="J238" s="1">
        <v>11565</v>
      </c>
      <c r="K238" s="1">
        <v>2357247</v>
      </c>
      <c r="L238" s="1">
        <v>9391424</v>
      </c>
      <c r="M238" s="1">
        <v>1626501</v>
      </c>
      <c r="N238" s="1">
        <v>6480083</v>
      </c>
      <c r="O238">
        <v>11.78</v>
      </c>
      <c r="P238">
        <v>40</v>
      </c>
      <c r="Q238">
        <v>98.36</v>
      </c>
      <c r="R238" s="1">
        <v>252302</v>
      </c>
    </row>
    <row r="239" spans="1:18" x14ac:dyDescent="0.4">
      <c r="A239" s="2">
        <v>42963</v>
      </c>
      <c r="B239" s="1">
        <v>51000</v>
      </c>
      <c r="C239">
        <v>900</v>
      </c>
      <c r="E239">
        <v>-1.73</v>
      </c>
      <c r="F239" s="1">
        <v>52400</v>
      </c>
      <c r="G239" s="1">
        <v>52500</v>
      </c>
      <c r="H239" s="1">
        <v>50700</v>
      </c>
      <c r="I239" s="1">
        <v>57971</v>
      </c>
      <c r="J239" s="1">
        <v>14851</v>
      </c>
      <c r="K239" s="1">
        <v>2394813</v>
      </c>
      <c r="L239" s="1">
        <v>9391424</v>
      </c>
      <c r="M239" s="1">
        <v>1652421</v>
      </c>
      <c r="N239" s="1">
        <v>6480083</v>
      </c>
      <c r="O239">
        <v>11.97</v>
      </c>
      <c r="P239">
        <v>50</v>
      </c>
      <c r="Q239">
        <v>100.22</v>
      </c>
      <c r="R239" s="1">
        <v>256196</v>
      </c>
    </row>
    <row r="240" spans="1:18" x14ac:dyDescent="0.4">
      <c r="A240" s="2">
        <v>42961</v>
      </c>
      <c r="B240" s="1">
        <v>51900</v>
      </c>
      <c r="C240" s="1">
        <v>1600</v>
      </c>
      <c r="E240">
        <v>-2.99</v>
      </c>
      <c r="F240" s="1">
        <v>53600</v>
      </c>
      <c r="G240" s="1">
        <v>53600</v>
      </c>
      <c r="H240" s="1">
        <v>51300</v>
      </c>
      <c r="I240" s="1">
        <v>58799</v>
      </c>
      <c r="J240" s="1">
        <v>15331</v>
      </c>
      <c r="K240" s="1">
        <v>2437075</v>
      </c>
      <c r="L240" s="1">
        <v>9391424</v>
      </c>
      <c r="M240" s="1">
        <v>1681582</v>
      </c>
      <c r="N240" s="1">
        <v>6480083</v>
      </c>
      <c r="O240">
        <v>12.18</v>
      </c>
      <c r="P240">
        <v>60</v>
      </c>
      <c r="Q240">
        <v>102.3</v>
      </c>
      <c r="R240" s="1">
        <v>260748</v>
      </c>
    </row>
    <row r="241" spans="1:18" x14ac:dyDescent="0.4">
      <c r="A241" s="2">
        <v>42958</v>
      </c>
      <c r="B241" s="1">
        <v>53500</v>
      </c>
      <c r="C241">
        <v>200</v>
      </c>
      <c r="E241">
        <v>-0.37</v>
      </c>
      <c r="F241" s="1">
        <v>53400</v>
      </c>
      <c r="G241" s="1">
        <v>53900</v>
      </c>
      <c r="H241" s="1">
        <v>52500</v>
      </c>
      <c r="I241" s="1">
        <v>31437</v>
      </c>
      <c r="J241" s="1">
        <v>8380</v>
      </c>
      <c r="K241" s="1">
        <v>2512206</v>
      </c>
      <c r="L241" s="1">
        <v>9391424</v>
      </c>
      <c r="M241" s="1">
        <v>1733422</v>
      </c>
      <c r="N241" s="1">
        <v>6480083</v>
      </c>
      <c r="O241">
        <v>12.56</v>
      </c>
      <c r="P241">
        <v>60</v>
      </c>
      <c r="Q241">
        <v>105.75</v>
      </c>
      <c r="R241" s="1">
        <v>266570</v>
      </c>
    </row>
    <row r="242" spans="1:18" x14ac:dyDescent="0.4">
      <c r="A242" s="2">
        <v>42957</v>
      </c>
      <c r="B242" s="1">
        <v>53700</v>
      </c>
      <c r="C242">
        <v>500</v>
      </c>
      <c r="E242">
        <v>0.94</v>
      </c>
      <c r="F242" s="1">
        <v>52900</v>
      </c>
      <c r="G242" s="1">
        <v>54400</v>
      </c>
      <c r="H242" s="1">
        <v>52000</v>
      </c>
      <c r="I242" s="1">
        <v>74804</v>
      </c>
      <c r="J242" s="1">
        <v>20022</v>
      </c>
      <c r="K242" s="1">
        <v>2521597</v>
      </c>
      <c r="L242" s="1">
        <v>9391424</v>
      </c>
      <c r="M242" s="1">
        <v>1739902</v>
      </c>
      <c r="N242" s="1">
        <v>6480083</v>
      </c>
      <c r="O242">
        <v>12.6</v>
      </c>
      <c r="P242">
        <v>70</v>
      </c>
      <c r="Q242">
        <v>106.82</v>
      </c>
      <c r="R242" s="1">
        <v>267666</v>
      </c>
    </row>
    <row r="243" spans="1:18" x14ac:dyDescent="0.4">
      <c r="A243" s="2">
        <v>42956</v>
      </c>
      <c r="B243" s="1">
        <v>53200</v>
      </c>
      <c r="C243" s="1">
        <v>1700</v>
      </c>
      <c r="E243">
        <v>3.3</v>
      </c>
      <c r="F243" s="1">
        <v>50700</v>
      </c>
      <c r="G243" s="1">
        <v>53300</v>
      </c>
      <c r="H243" s="1">
        <v>50700</v>
      </c>
      <c r="I243" s="1">
        <v>52291</v>
      </c>
      <c r="J243" s="1">
        <v>13796</v>
      </c>
      <c r="K243" s="1">
        <v>2498119</v>
      </c>
      <c r="L243" s="1">
        <v>9391424</v>
      </c>
      <c r="M243" s="1">
        <v>1723702</v>
      </c>
      <c r="N243" s="1">
        <v>6480083</v>
      </c>
      <c r="O243">
        <v>12.49</v>
      </c>
      <c r="P243">
        <v>70</v>
      </c>
      <c r="Q243">
        <v>106.52</v>
      </c>
      <c r="R243" s="1">
        <v>263849</v>
      </c>
    </row>
    <row r="244" spans="1:18" x14ac:dyDescent="0.4">
      <c r="A244" s="2">
        <v>42955</v>
      </c>
      <c r="B244" s="1">
        <v>51500</v>
      </c>
      <c r="C244">
        <v>700</v>
      </c>
      <c r="E244">
        <v>1.38</v>
      </c>
      <c r="F244" s="1">
        <v>50800</v>
      </c>
      <c r="G244" s="1">
        <v>51800</v>
      </c>
      <c r="H244" s="1">
        <v>50400</v>
      </c>
      <c r="I244" s="1">
        <v>44856</v>
      </c>
      <c r="J244" s="1">
        <v>11534</v>
      </c>
      <c r="K244" s="1">
        <v>2418292</v>
      </c>
      <c r="L244" s="1">
        <v>9391424</v>
      </c>
      <c r="M244" s="1">
        <v>1668621</v>
      </c>
      <c r="N244" s="1">
        <v>6480083</v>
      </c>
      <c r="O244">
        <v>12.09</v>
      </c>
      <c r="P244">
        <v>70</v>
      </c>
      <c r="Q244">
        <v>103.79</v>
      </c>
      <c r="R244" s="1">
        <v>257142</v>
      </c>
    </row>
    <row r="245" spans="1:18" x14ac:dyDescent="0.4">
      <c r="A245" s="2">
        <v>42954</v>
      </c>
      <c r="B245" s="1">
        <v>50800</v>
      </c>
      <c r="C245">
        <v>600</v>
      </c>
      <c r="E245">
        <v>-1.17</v>
      </c>
      <c r="F245" s="1">
        <v>51400</v>
      </c>
      <c r="G245" s="1">
        <v>52200</v>
      </c>
      <c r="H245" s="1">
        <v>50600</v>
      </c>
      <c r="I245" s="1">
        <v>31050</v>
      </c>
      <c r="J245" s="1">
        <v>7963</v>
      </c>
      <c r="K245" s="1">
        <v>2385422</v>
      </c>
      <c r="L245" s="1">
        <v>9391424</v>
      </c>
      <c r="M245" s="1">
        <v>1645941</v>
      </c>
      <c r="N245" s="1">
        <v>6480083</v>
      </c>
      <c r="O245">
        <v>11.92</v>
      </c>
      <c r="P245">
        <v>70</v>
      </c>
      <c r="Q245">
        <v>102.96</v>
      </c>
      <c r="R245" s="1">
        <v>256489</v>
      </c>
    </row>
    <row r="246" spans="1:18" x14ac:dyDescent="0.4">
      <c r="A246" s="2">
        <v>42951</v>
      </c>
      <c r="B246" s="1">
        <v>51400</v>
      </c>
      <c r="C246" s="1">
        <v>1200</v>
      </c>
      <c r="E246">
        <v>-2.2799999999999998</v>
      </c>
      <c r="F246" s="1">
        <v>52300</v>
      </c>
      <c r="G246" s="1">
        <v>53400</v>
      </c>
      <c r="H246" s="1">
        <v>51300</v>
      </c>
      <c r="I246" s="1">
        <v>48086</v>
      </c>
      <c r="J246" s="1">
        <v>12521</v>
      </c>
      <c r="K246" s="1">
        <v>2413596</v>
      </c>
      <c r="L246" s="1">
        <v>9391424</v>
      </c>
      <c r="M246" s="1">
        <v>1665381</v>
      </c>
      <c r="N246" s="1">
        <v>6480083</v>
      </c>
      <c r="O246">
        <v>12.06</v>
      </c>
      <c r="P246">
        <v>80</v>
      </c>
      <c r="Q246">
        <v>104.56</v>
      </c>
      <c r="R246" s="1">
        <v>260394</v>
      </c>
    </row>
    <row r="247" spans="1:18" x14ac:dyDescent="0.4">
      <c r="A247" s="2">
        <v>42950</v>
      </c>
      <c r="B247" s="1">
        <v>52600</v>
      </c>
      <c r="C247">
        <v>100</v>
      </c>
      <c r="E247">
        <v>0.19</v>
      </c>
      <c r="F247" s="1">
        <v>51800</v>
      </c>
      <c r="G247" s="1">
        <v>52800</v>
      </c>
      <c r="H247" s="1">
        <v>51100</v>
      </c>
      <c r="I247" s="1">
        <v>42314</v>
      </c>
      <c r="J247" s="1">
        <v>11069</v>
      </c>
      <c r="K247" s="1">
        <v>2469945</v>
      </c>
      <c r="L247" s="1">
        <v>9391424</v>
      </c>
      <c r="M247" s="1">
        <v>1704262</v>
      </c>
      <c r="N247" s="1">
        <v>6480083</v>
      </c>
      <c r="O247">
        <v>12.35</v>
      </c>
      <c r="P247">
        <v>90</v>
      </c>
      <c r="Q247">
        <v>107.35</v>
      </c>
      <c r="R247" s="1">
        <v>261596</v>
      </c>
    </row>
    <row r="248" spans="1:18" x14ac:dyDescent="0.4">
      <c r="A248" s="2">
        <v>42949</v>
      </c>
      <c r="B248" s="1">
        <v>52500</v>
      </c>
      <c r="C248">
        <v>400</v>
      </c>
      <c r="E248">
        <v>0.77</v>
      </c>
      <c r="F248" s="1">
        <v>51800</v>
      </c>
      <c r="G248" s="1">
        <v>52600</v>
      </c>
      <c r="H248" s="1">
        <v>50700</v>
      </c>
      <c r="I248" s="1">
        <v>37380</v>
      </c>
      <c r="J248" s="1">
        <v>9668</v>
      </c>
      <c r="K248" s="1">
        <v>2465249</v>
      </c>
      <c r="L248" s="1">
        <v>9391424</v>
      </c>
      <c r="M248" s="1">
        <v>1701022</v>
      </c>
      <c r="N248" s="1">
        <v>6480083</v>
      </c>
      <c r="O248">
        <v>12.32</v>
      </c>
      <c r="P248">
        <v>90</v>
      </c>
      <c r="Q248">
        <v>107.54</v>
      </c>
      <c r="R248" s="1">
        <v>258661</v>
      </c>
    </row>
    <row r="249" spans="1:18" x14ac:dyDescent="0.4">
      <c r="A249" s="2">
        <v>42948</v>
      </c>
      <c r="B249" s="1">
        <v>52100</v>
      </c>
      <c r="C249">
        <v>800</v>
      </c>
      <c r="E249">
        <v>1.56</v>
      </c>
      <c r="F249" s="1">
        <v>51700</v>
      </c>
      <c r="G249" s="1">
        <v>52900</v>
      </c>
      <c r="H249" s="1">
        <v>51500</v>
      </c>
      <c r="I249" s="1">
        <v>38334</v>
      </c>
      <c r="J249" s="1">
        <v>10033</v>
      </c>
      <c r="K249" s="1">
        <v>2446466</v>
      </c>
      <c r="L249" s="1">
        <v>9391424</v>
      </c>
      <c r="M249" s="1">
        <v>1688062</v>
      </c>
      <c r="N249" s="1">
        <v>6480083</v>
      </c>
      <c r="O249">
        <v>12.23</v>
      </c>
      <c r="P249">
        <v>80</v>
      </c>
      <c r="Q249">
        <v>107.08</v>
      </c>
      <c r="R249" s="1">
        <v>261734</v>
      </c>
    </row>
    <row r="250" spans="1:18" x14ac:dyDescent="0.4">
      <c r="A250" s="2">
        <v>42947</v>
      </c>
      <c r="B250" s="1">
        <v>51300</v>
      </c>
      <c r="C250" s="1">
        <v>1800</v>
      </c>
      <c r="E250">
        <v>-3.39</v>
      </c>
      <c r="F250" s="1">
        <v>52700</v>
      </c>
      <c r="G250" s="1">
        <v>54900</v>
      </c>
      <c r="H250" s="1">
        <v>51300</v>
      </c>
      <c r="I250" s="1">
        <v>77470</v>
      </c>
      <c r="J250" s="1">
        <v>20394</v>
      </c>
      <c r="K250" s="1">
        <v>2408900</v>
      </c>
      <c r="L250" s="1">
        <v>9391424</v>
      </c>
      <c r="M250" s="1">
        <v>1662141</v>
      </c>
      <c r="N250" s="1">
        <v>6480083</v>
      </c>
      <c r="O250">
        <v>12.04</v>
      </c>
      <c r="P250">
        <v>70</v>
      </c>
      <c r="Q250">
        <v>105.65</v>
      </c>
      <c r="R250" s="1">
        <v>263255</v>
      </c>
    </row>
    <row r="251" spans="1:18" x14ac:dyDescent="0.4">
      <c r="A251" s="2">
        <v>42944</v>
      </c>
      <c r="B251" s="1">
        <v>53100</v>
      </c>
      <c r="C251" s="1">
        <v>3000</v>
      </c>
      <c r="E251">
        <v>5.99</v>
      </c>
      <c r="F251" s="1">
        <v>49400</v>
      </c>
      <c r="G251" s="1">
        <v>53200</v>
      </c>
      <c r="H251" s="1">
        <v>49400</v>
      </c>
      <c r="I251" s="1">
        <v>114958</v>
      </c>
      <c r="J251" s="1">
        <v>30156</v>
      </c>
      <c r="K251" s="1">
        <v>2493423</v>
      </c>
      <c r="L251" s="1">
        <v>9391424</v>
      </c>
      <c r="M251" s="1">
        <v>1720462</v>
      </c>
      <c r="N251" s="1">
        <v>6480083</v>
      </c>
      <c r="O251">
        <v>12.46</v>
      </c>
      <c r="P251">
        <v>80</v>
      </c>
      <c r="Q251">
        <v>109.41</v>
      </c>
      <c r="R251" s="1">
        <v>262239</v>
      </c>
    </row>
    <row r="252" spans="1:18" x14ac:dyDescent="0.4">
      <c r="A252" s="2">
        <v>42943</v>
      </c>
      <c r="B252" s="1">
        <v>50100</v>
      </c>
      <c r="C252">
        <v>500</v>
      </c>
      <c r="E252">
        <v>1.01</v>
      </c>
      <c r="F252" s="1">
        <v>49600</v>
      </c>
      <c r="G252" s="1">
        <v>50300</v>
      </c>
      <c r="H252" s="1">
        <v>49000</v>
      </c>
      <c r="I252" s="1">
        <v>38391</v>
      </c>
      <c r="J252" s="1">
        <v>9532</v>
      </c>
      <c r="K252" s="1">
        <v>2352552</v>
      </c>
      <c r="L252" s="1">
        <v>9391424</v>
      </c>
      <c r="M252" s="1">
        <v>1623261</v>
      </c>
      <c r="N252" s="1">
        <v>6480083</v>
      </c>
      <c r="O252">
        <v>11.76</v>
      </c>
      <c r="P252">
        <v>70</v>
      </c>
      <c r="Q252">
        <v>103.39</v>
      </c>
      <c r="R252" s="1">
        <v>248287</v>
      </c>
    </row>
    <row r="253" spans="1:18" x14ac:dyDescent="0.4">
      <c r="A253" s="2">
        <v>42942</v>
      </c>
      <c r="B253" s="1">
        <v>49600</v>
      </c>
      <c r="C253" s="1">
        <v>1200</v>
      </c>
      <c r="E253">
        <v>2.48</v>
      </c>
      <c r="F253" s="1">
        <v>48700</v>
      </c>
      <c r="G253" s="1">
        <v>49900</v>
      </c>
      <c r="H253" s="1">
        <v>48500</v>
      </c>
      <c r="I253" s="1">
        <v>47575</v>
      </c>
      <c r="J253" s="1">
        <v>11715</v>
      </c>
      <c r="K253" s="1">
        <v>2329073</v>
      </c>
      <c r="L253" s="1">
        <v>9391424</v>
      </c>
      <c r="M253" s="1">
        <v>1607061</v>
      </c>
      <c r="N253" s="1">
        <v>6480083</v>
      </c>
      <c r="O253">
        <v>11.64</v>
      </c>
      <c r="P253">
        <v>70</v>
      </c>
      <c r="Q253">
        <v>102.32</v>
      </c>
      <c r="R253" s="1">
        <v>246250</v>
      </c>
    </row>
    <row r="254" spans="1:18" x14ac:dyDescent="0.4">
      <c r="A254" s="2">
        <v>42941</v>
      </c>
      <c r="B254" s="1">
        <v>48400</v>
      </c>
      <c r="C254">
        <v>200</v>
      </c>
      <c r="E254">
        <v>0.41</v>
      </c>
      <c r="F254" s="1">
        <v>47900</v>
      </c>
      <c r="G254" s="1">
        <v>48500</v>
      </c>
      <c r="H254" s="1">
        <v>47800</v>
      </c>
      <c r="I254" s="1">
        <v>29191</v>
      </c>
      <c r="J254" s="1">
        <v>7047</v>
      </c>
      <c r="K254" s="1">
        <v>2272725</v>
      </c>
      <c r="L254" s="1">
        <v>9391424</v>
      </c>
      <c r="M254" s="1">
        <v>1568180</v>
      </c>
      <c r="N254" s="1">
        <v>6480083</v>
      </c>
      <c r="O254">
        <v>11.36</v>
      </c>
      <c r="P254">
        <v>70</v>
      </c>
      <c r="Q254">
        <v>99.64</v>
      </c>
      <c r="R254" s="1">
        <v>241429</v>
      </c>
    </row>
    <row r="255" spans="1:18" x14ac:dyDescent="0.4">
      <c r="A255" s="2">
        <v>42940</v>
      </c>
      <c r="B255" s="1">
        <v>48200</v>
      </c>
      <c r="C255">
        <v>200</v>
      </c>
      <c r="E255">
        <v>0.42</v>
      </c>
      <c r="F255" s="1">
        <v>48400</v>
      </c>
      <c r="G255" s="1">
        <v>49200</v>
      </c>
      <c r="H255" s="1">
        <v>48000</v>
      </c>
      <c r="I255" s="1">
        <v>31220</v>
      </c>
      <c r="J255" s="1">
        <v>7543</v>
      </c>
      <c r="K255" s="1">
        <v>2263333</v>
      </c>
      <c r="L255" s="1">
        <v>9391424</v>
      </c>
      <c r="M255" s="1">
        <v>1561700</v>
      </c>
      <c r="N255" s="1">
        <v>6480083</v>
      </c>
      <c r="O255">
        <v>11.31</v>
      </c>
      <c r="P255">
        <v>60</v>
      </c>
      <c r="Q255">
        <v>99.01</v>
      </c>
      <c r="R255" s="1">
        <v>241637</v>
      </c>
    </row>
    <row r="256" spans="1:18" x14ac:dyDescent="0.4">
      <c r="A256" s="2">
        <v>42937</v>
      </c>
      <c r="B256" s="1">
        <v>48000</v>
      </c>
      <c r="C256">
        <v>400</v>
      </c>
      <c r="E256">
        <v>0.84</v>
      </c>
      <c r="F256" s="1">
        <v>48000</v>
      </c>
      <c r="G256" s="1">
        <v>48300</v>
      </c>
      <c r="H256" s="1">
        <v>47600</v>
      </c>
      <c r="I256" s="1">
        <v>30385</v>
      </c>
      <c r="J256" s="1">
        <v>7292</v>
      </c>
      <c r="K256" s="1">
        <v>2253942</v>
      </c>
      <c r="L256" s="1">
        <v>9391424</v>
      </c>
      <c r="M256" s="1">
        <v>1555220</v>
      </c>
      <c r="N256" s="1">
        <v>6480083</v>
      </c>
      <c r="O256">
        <v>11.27</v>
      </c>
      <c r="P256">
        <v>50</v>
      </c>
      <c r="Q256">
        <v>98.35</v>
      </c>
      <c r="R256" s="1">
        <v>239995</v>
      </c>
    </row>
    <row r="257" spans="1:18" x14ac:dyDescent="0.4">
      <c r="A257" s="2">
        <v>42936</v>
      </c>
      <c r="B257" s="1">
        <v>47600</v>
      </c>
      <c r="C257">
        <v>300</v>
      </c>
      <c r="E257">
        <v>0.63</v>
      </c>
      <c r="F257" s="1">
        <v>47700</v>
      </c>
      <c r="G257" s="1">
        <v>48100</v>
      </c>
      <c r="H257" s="1">
        <v>47200</v>
      </c>
      <c r="I257" s="1">
        <v>58734</v>
      </c>
      <c r="J257" s="1">
        <v>13934</v>
      </c>
      <c r="K257" s="1">
        <v>2235159</v>
      </c>
      <c r="L257" s="1">
        <v>9391424</v>
      </c>
      <c r="M257" s="1">
        <v>1542260</v>
      </c>
      <c r="N257" s="1">
        <v>6480083</v>
      </c>
      <c r="O257">
        <v>11.17</v>
      </c>
      <c r="P257">
        <v>40</v>
      </c>
      <c r="Q257">
        <v>97.23</v>
      </c>
      <c r="R257" s="1">
        <v>237332</v>
      </c>
    </row>
    <row r="258" spans="1:18" x14ac:dyDescent="0.4">
      <c r="A258" s="2">
        <v>42935</v>
      </c>
      <c r="B258" s="1">
        <v>47300</v>
      </c>
      <c r="C258">
        <v>600</v>
      </c>
      <c r="E258">
        <v>-1.25</v>
      </c>
      <c r="F258" s="1">
        <v>48100</v>
      </c>
      <c r="G258" s="1">
        <v>48400</v>
      </c>
      <c r="H258" s="1">
        <v>47200</v>
      </c>
      <c r="I258" s="1">
        <v>30457</v>
      </c>
      <c r="J258" s="1">
        <v>7227</v>
      </c>
      <c r="K258" s="1">
        <v>2221072</v>
      </c>
      <c r="L258" s="1">
        <v>9391424</v>
      </c>
      <c r="M258" s="1">
        <v>1532540</v>
      </c>
      <c r="N258" s="1">
        <v>6480083</v>
      </c>
      <c r="O258">
        <v>11.1</v>
      </c>
      <c r="P258">
        <v>30</v>
      </c>
      <c r="Q258">
        <v>96.22</v>
      </c>
      <c r="R258" s="1">
        <v>237294</v>
      </c>
    </row>
    <row r="259" spans="1:18" x14ac:dyDescent="0.4">
      <c r="A259" s="2">
        <v>42934</v>
      </c>
      <c r="B259" s="1">
        <v>47900</v>
      </c>
      <c r="C259" s="1">
        <v>1100</v>
      </c>
      <c r="E259">
        <v>-2.2400000000000002</v>
      </c>
      <c r="F259" s="1">
        <v>49100</v>
      </c>
      <c r="G259" s="1">
        <v>49400</v>
      </c>
      <c r="H259" s="1">
        <v>47900</v>
      </c>
      <c r="I259" s="1">
        <v>26210</v>
      </c>
      <c r="J259" s="1">
        <v>6329</v>
      </c>
      <c r="K259" s="1">
        <v>2249246</v>
      </c>
      <c r="L259" s="1">
        <v>9391424</v>
      </c>
      <c r="M259" s="1">
        <v>1551980</v>
      </c>
      <c r="N259" s="1">
        <v>6480083</v>
      </c>
      <c r="O259">
        <v>11.24</v>
      </c>
      <c r="P259">
        <v>30</v>
      </c>
      <c r="Q259">
        <v>96.99</v>
      </c>
      <c r="R259" s="1">
        <v>241543</v>
      </c>
    </row>
    <row r="260" spans="1:18" x14ac:dyDescent="0.4">
      <c r="A260" s="2">
        <v>42933</v>
      </c>
      <c r="B260" s="1">
        <v>49000</v>
      </c>
      <c r="C260" s="1">
        <v>1900</v>
      </c>
      <c r="E260">
        <v>4.03</v>
      </c>
      <c r="F260" s="1">
        <v>47100</v>
      </c>
      <c r="G260" s="1">
        <v>49500</v>
      </c>
      <c r="H260" s="1">
        <v>47100</v>
      </c>
      <c r="I260" s="1">
        <v>72907</v>
      </c>
      <c r="J260" s="1">
        <v>17804</v>
      </c>
      <c r="K260" s="1">
        <v>2300899</v>
      </c>
      <c r="L260" s="1">
        <v>9391424</v>
      </c>
      <c r="M260" s="1">
        <v>1587620</v>
      </c>
      <c r="N260" s="1">
        <v>6480083</v>
      </c>
      <c r="O260">
        <v>11.5</v>
      </c>
      <c r="P260">
        <v>30</v>
      </c>
      <c r="Q260">
        <v>98.93</v>
      </c>
      <c r="R260" s="1">
        <v>244214</v>
      </c>
    </row>
    <row r="261" spans="1:18" x14ac:dyDescent="0.4">
      <c r="A261" s="2">
        <v>42930</v>
      </c>
      <c r="B261" s="1">
        <v>47100</v>
      </c>
      <c r="C261">
        <v>100</v>
      </c>
      <c r="E261">
        <v>-0.21</v>
      </c>
      <c r="F261" s="1">
        <v>47200</v>
      </c>
      <c r="G261" s="1">
        <v>47600</v>
      </c>
      <c r="H261" s="1">
        <v>46300</v>
      </c>
      <c r="I261" s="1">
        <v>22533</v>
      </c>
      <c r="J261" s="1">
        <v>5311</v>
      </c>
      <c r="K261" s="1">
        <v>2211680</v>
      </c>
      <c r="L261" s="1">
        <v>9391424</v>
      </c>
      <c r="M261" s="1">
        <v>1526060</v>
      </c>
      <c r="N261" s="1">
        <v>6480083</v>
      </c>
      <c r="O261">
        <v>11.05</v>
      </c>
      <c r="P261">
        <v>20</v>
      </c>
      <c r="Q261">
        <v>94.79</v>
      </c>
      <c r="R261" s="1">
        <v>235719</v>
      </c>
    </row>
    <row r="262" spans="1:18" x14ac:dyDescent="0.4">
      <c r="A262" s="2">
        <v>42929</v>
      </c>
      <c r="B262" s="1">
        <v>47200</v>
      </c>
      <c r="C262">
        <v>500</v>
      </c>
      <c r="E262">
        <v>1.07</v>
      </c>
      <c r="F262" s="1">
        <v>47400</v>
      </c>
      <c r="G262" s="1">
        <v>47500</v>
      </c>
      <c r="H262" s="1">
        <v>46400</v>
      </c>
      <c r="I262" s="1">
        <v>35313</v>
      </c>
      <c r="J262" s="1">
        <v>8315</v>
      </c>
      <c r="K262" s="1">
        <v>2216376</v>
      </c>
      <c r="L262" s="1">
        <v>9391424</v>
      </c>
      <c r="M262" s="1">
        <v>1529300</v>
      </c>
      <c r="N262" s="1">
        <v>6480083</v>
      </c>
      <c r="O262">
        <v>11.08</v>
      </c>
      <c r="P262">
        <v>30</v>
      </c>
      <c r="Q262">
        <v>94.51</v>
      </c>
      <c r="R262" s="1">
        <v>235476</v>
      </c>
    </row>
    <row r="263" spans="1:18" x14ac:dyDescent="0.4">
      <c r="A263" s="2">
        <v>42928</v>
      </c>
      <c r="B263" s="1">
        <v>46700</v>
      </c>
      <c r="C263">
        <v>800</v>
      </c>
      <c r="E263">
        <v>1.74</v>
      </c>
      <c r="F263" s="1">
        <v>45300</v>
      </c>
      <c r="G263" s="1">
        <v>47600</v>
      </c>
      <c r="H263" s="1">
        <v>45200</v>
      </c>
      <c r="I263" s="1">
        <v>56435</v>
      </c>
      <c r="J263" s="1">
        <v>13155</v>
      </c>
      <c r="K263" s="1">
        <v>2192898</v>
      </c>
      <c r="L263" s="1">
        <v>9391424</v>
      </c>
      <c r="M263" s="1">
        <v>1513099</v>
      </c>
      <c r="N263" s="1">
        <v>6480083</v>
      </c>
      <c r="O263">
        <v>10.96</v>
      </c>
      <c r="P263">
        <v>20</v>
      </c>
      <c r="Q263">
        <v>93.14</v>
      </c>
      <c r="R263" s="1">
        <v>233107</v>
      </c>
    </row>
    <row r="264" spans="1:18" x14ac:dyDescent="0.4">
      <c r="A264" s="2">
        <v>42927</v>
      </c>
      <c r="B264" s="1">
        <v>45900</v>
      </c>
      <c r="C264" s="1">
        <v>1300</v>
      </c>
      <c r="E264">
        <v>-2.75</v>
      </c>
      <c r="F264" s="1">
        <v>47100</v>
      </c>
      <c r="G264" s="1">
        <v>47200</v>
      </c>
      <c r="H264" s="1">
        <v>45500</v>
      </c>
      <c r="I264" s="1">
        <v>73147</v>
      </c>
      <c r="J264" s="1">
        <v>16840</v>
      </c>
      <c r="K264" s="1">
        <v>2155332</v>
      </c>
      <c r="L264" s="1">
        <v>9391424</v>
      </c>
      <c r="M264" s="1">
        <v>1487179</v>
      </c>
      <c r="N264" s="1">
        <v>6480083</v>
      </c>
      <c r="O264">
        <v>10.77</v>
      </c>
      <c r="P264">
        <v>20</v>
      </c>
      <c r="Q264">
        <v>91.15</v>
      </c>
      <c r="R264" s="1">
        <v>230222</v>
      </c>
    </row>
    <row r="265" spans="1:18" x14ac:dyDescent="0.4">
      <c r="A265" s="2">
        <v>42926</v>
      </c>
      <c r="B265" s="1">
        <v>47200</v>
      </c>
      <c r="C265" s="1">
        <v>1000</v>
      </c>
      <c r="E265">
        <v>-2.0699999999999998</v>
      </c>
      <c r="F265" s="1">
        <v>48200</v>
      </c>
      <c r="G265" s="1">
        <v>48800</v>
      </c>
      <c r="H265" s="1">
        <v>47100</v>
      </c>
      <c r="I265" s="1">
        <v>40961</v>
      </c>
      <c r="J265" s="1">
        <v>9746</v>
      </c>
      <c r="K265" s="1">
        <v>2216376</v>
      </c>
      <c r="L265" s="1">
        <v>9391424</v>
      </c>
      <c r="M265" s="1">
        <v>1529300</v>
      </c>
      <c r="N265" s="1">
        <v>6480083</v>
      </c>
      <c r="O265">
        <v>11.08</v>
      </c>
      <c r="P265">
        <v>20</v>
      </c>
      <c r="Q265">
        <v>93.17</v>
      </c>
      <c r="R265" s="1">
        <v>237957</v>
      </c>
    </row>
    <row r="266" spans="1:18" x14ac:dyDescent="0.4">
      <c r="A266" s="2">
        <v>42923</v>
      </c>
      <c r="B266" s="1">
        <v>48200</v>
      </c>
      <c r="C266">
        <v>800</v>
      </c>
      <c r="E266">
        <v>-1.63</v>
      </c>
      <c r="F266" s="1">
        <v>48600</v>
      </c>
      <c r="G266" s="1">
        <v>49600</v>
      </c>
      <c r="H266" s="1">
        <v>48000</v>
      </c>
      <c r="I266" s="1">
        <v>33785</v>
      </c>
      <c r="J266" s="1">
        <v>8220</v>
      </c>
      <c r="K266" s="1">
        <v>2263333</v>
      </c>
      <c r="L266" s="1">
        <v>9391424</v>
      </c>
      <c r="M266" s="1">
        <v>1561700</v>
      </c>
      <c r="N266" s="1">
        <v>6480083</v>
      </c>
      <c r="O266">
        <v>11.31</v>
      </c>
      <c r="P266">
        <v>20</v>
      </c>
      <c r="Q266">
        <v>94.75</v>
      </c>
      <c r="R266" s="1">
        <v>243326</v>
      </c>
    </row>
    <row r="267" spans="1:18" x14ac:dyDescent="0.4">
      <c r="A267" s="2">
        <v>42922</v>
      </c>
      <c r="B267" s="1">
        <v>49000</v>
      </c>
      <c r="C267">
        <v>200</v>
      </c>
      <c r="E267">
        <v>-0.41</v>
      </c>
      <c r="F267" s="1">
        <v>49000</v>
      </c>
      <c r="G267" s="1">
        <v>49900</v>
      </c>
      <c r="H267" s="1">
        <v>48700</v>
      </c>
      <c r="I267" s="1">
        <v>37516</v>
      </c>
      <c r="J267" s="1">
        <v>9241</v>
      </c>
      <c r="K267" s="1">
        <v>2300899</v>
      </c>
      <c r="L267" s="1">
        <v>9391424</v>
      </c>
      <c r="M267" s="1">
        <v>1587620</v>
      </c>
      <c r="N267" s="1">
        <v>6480083</v>
      </c>
      <c r="O267">
        <v>11.5</v>
      </c>
      <c r="P267">
        <v>20</v>
      </c>
      <c r="Q267">
        <v>96.21</v>
      </c>
      <c r="R267" s="1">
        <v>246335</v>
      </c>
    </row>
    <row r="268" spans="1:18" x14ac:dyDescent="0.4">
      <c r="A268" s="2">
        <v>42921</v>
      </c>
      <c r="B268" s="1">
        <v>49200</v>
      </c>
      <c r="C268">
        <v>900</v>
      </c>
      <c r="E268">
        <v>-1.8</v>
      </c>
      <c r="F268" s="1">
        <v>49700</v>
      </c>
      <c r="G268" s="1">
        <v>50000</v>
      </c>
      <c r="H268" s="1">
        <v>49200</v>
      </c>
      <c r="I268" s="1">
        <v>35198</v>
      </c>
      <c r="J268" s="1">
        <v>8705</v>
      </c>
      <c r="K268" s="1">
        <v>2310290</v>
      </c>
      <c r="L268" s="1">
        <v>9391424</v>
      </c>
      <c r="M268" s="1">
        <v>1594100</v>
      </c>
      <c r="N268" s="1">
        <v>6480083</v>
      </c>
      <c r="O268">
        <v>11.55</v>
      </c>
      <c r="P268">
        <v>20</v>
      </c>
      <c r="Q268">
        <v>96.59</v>
      </c>
      <c r="R268" s="1">
        <v>247338</v>
      </c>
    </row>
    <row r="269" spans="1:18" x14ac:dyDescent="0.4">
      <c r="A269" s="2">
        <v>42920</v>
      </c>
      <c r="B269" s="1">
        <v>50100</v>
      </c>
      <c r="C269">
        <v>800</v>
      </c>
      <c r="E269">
        <v>-1.57</v>
      </c>
      <c r="F269" s="1">
        <v>50700</v>
      </c>
      <c r="G269" s="1">
        <v>50800</v>
      </c>
      <c r="H269" s="1">
        <v>49300</v>
      </c>
      <c r="I269" s="1">
        <v>24154</v>
      </c>
      <c r="J269" s="1">
        <v>6046</v>
      </c>
      <c r="K269" s="1">
        <v>2352552</v>
      </c>
      <c r="L269" s="1">
        <v>9391424</v>
      </c>
      <c r="M269" s="1">
        <v>1623261</v>
      </c>
      <c r="N269" s="1">
        <v>6480083</v>
      </c>
      <c r="O269">
        <v>11.76</v>
      </c>
      <c r="P269">
        <v>30</v>
      </c>
      <c r="Q269">
        <v>98.29</v>
      </c>
      <c r="R269" s="1">
        <v>250333</v>
      </c>
    </row>
    <row r="270" spans="1:18" x14ac:dyDescent="0.4">
      <c r="A270" s="2">
        <v>42919</v>
      </c>
      <c r="B270" s="1">
        <v>50900</v>
      </c>
      <c r="C270">
        <v>600</v>
      </c>
      <c r="E270">
        <v>-1.17</v>
      </c>
      <c r="F270" s="1">
        <v>51500</v>
      </c>
      <c r="G270" s="1">
        <v>51700</v>
      </c>
      <c r="H270" s="1">
        <v>50500</v>
      </c>
      <c r="I270" s="1">
        <v>34157</v>
      </c>
      <c r="J270" s="1">
        <v>8701</v>
      </c>
      <c r="K270" s="1">
        <v>2390117</v>
      </c>
      <c r="L270" s="1">
        <v>9391424</v>
      </c>
      <c r="M270" s="1">
        <v>1649181</v>
      </c>
      <c r="N270" s="1">
        <v>6480083</v>
      </c>
      <c r="O270">
        <v>11.95</v>
      </c>
      <c r="P270">
        <v>30</v>
      </c>
      <c r="Q270">
        <v>99.77</v>
      </c>
      <c r="R270" s="1">
        <v>254753</v>
      </c>
    </row>
    <row r="271" spans="1:18" x14ac:dyDescent="0.4">
      <c r="A271" s="2">
        <v>42916</v>
      </c>
      <c r="B271" s="1">
        <v>51500</v>
      </c>
      <c r="C271" s="1">
        <v>1000</v>
      </c>
      <c r="E271">
        <v>1.98</v>
      </c>
      <c r="F271" s="1">
        <v>50500</v>
      </c>
      <c r="G271" s="1">
        <v>51700</v>
      </c>
      <c r="H271" s="1">
        <v>50400</v>
      </c>
      <c r="I271" s="1">
        <v>36741</v>
      </c>
      <c r="J271" s="1">
        <v>9418</v>
      </c>
      <c r="K271" s="1">
        <v>2418292</v>
      </c>
      <c r="L271" s="1">
        <v>9391424</v>
      </c>
      <c r="M271" s="1">
        <v>1668621</v>
      </c>
      <c r="N271" s="1">
        <v>6480083</v>
      </c>
      <c r="O271">
        <v>12.09</v>
      </c>
      <c r="P271">
        <v>40</v>
      </c>
      <c r="Q271">
        <v>100.97</v>
      </c>
      <c r="R271" s="1">
        <v>256340</v>
      </c>
    </row>
    <row r="272" spans="1:18" x14ac:dyDescent="0.4">
      <c r="A272" s="2">
        <v>42915</v>
      </c>
      <c r="B272" s="1">
        <v>50500</v>
      </c>
      <c r="C272" s="1">
        <v>1100</v>
      </c>
      <c r="E272">
        <v>-2.13</v>
      </c>
      <c r="F272" s="1">
        <v>51500</v>
      </c>
      <c r="G272" s="1">
        <v>51500</v>
      </c>
      <c r="H272" s="1">
        <v>50500</v>
      </c>
      <c r="I272" s="1">
        <v>32520</v>
      </c>
      <c r="J272" s="1">
        <v>8234</v>
      </c>
      <c r="K272" s="1">
        <v>2371335</v>
      </c>
      <c r="L272" s="1">
        <v>9391424</v>
      </c>
      <c r="M272" s="1">
        <v>1636221</v>
      </c>
      <c r="N272" s="1">
        <v>6480083</v>
      </c>
      <c r="O272">
        <v>11.85</v>
      </c>
      <c r="P272">
        <v>40</v>
      </c>
      <c r="Q272">
        <v>99.14</v>
      </c>
      <c r="R272" s="1">
        <v>253204</v>
      </c>
    </row>
    <row r="273" spans="1:18" x14ac:dyDescent="0.4">
      <c r="A273" s="2">
        <v>42914</v>
      </c>
      <c r="B273" s="1">
        <v>51600</v>
      </c>
      <c r="C273" s="1">
        <v>1100</v>
      </c>
      <c r="E273">
        <v>2.1800000000000002</v>
      </c>
      <c r="F273" s="1">
        <v>50300</v>
      </c>
      <c r="G273" s="1">
        <v>52000</v>
      </c>
      <c r="H273" s="1">
        <v>50200</v>
      </c>
      <c r="I273" s="1">
        <v>55691</v>
      </c>
      <c r="J273" s="1">
        <v>14387</v>
      </c>
      <c r="K273" s="1">
        <v>2422987</v>
      </c>
      <c r="L273" s="1">
        <v>9391424</v>
      </c>
      <c r="M273" s="1">
        <v>1671861</v>
      </c>
      <c r="N273" s="1">
        <v>6480083</v>
      </c>
      <c r="O273">
        <v>12.11</v>
      </c>
      <c r="P273">
        <v>50</v>
      </c>
      <c r="Q273">
        <v>101.19</v>
      </c>
      <c r="R273" s="1">
        <v>258353</v>
      </c>
    </row>
    <row r="274" spans="1:18" x14ac:dyDescent="0.4">
      <c r="A274" s="2">
        <v>42913</v>
      </c>
      <c r="B274" s="1">
        <v>50500</v>
      </c>
      <c r="C274">
        <v>200</v>
      </c>
      <c r="E274">
        <v>-0.39</v>
      </c>
      <c r="F274" s="1">
        <v>50700</v>
      </c>
      <c r="G274" s="1">
        <v>51500</v>
      </c>
      <c r="H274" s="1">
        <v>50400</v>
      </c>
      <c r="I274" s="1">
        <v>25720</v>
      </c>
      <c r="J274" s="1">
        <v>6544</v>
      </c>
      <c r="K274" s="1">
        <v>2371335</v>
      </c>
      <c r="L274" s="1">
        <v>9391424</v>
      </c>
      <c r="M274" s="1">
        <v>1636221</v>
      </c>
      <c r="N274" s="1">
        <v>6480083</v>
      </c>
      <c r="O274">
        <v>11.85</v>
      </c>
      <c r="P274">
        <v>40</v>
      </c>
      <c r="Q274">
        <v>98.86</v>
      </c>
      <c r="R274" s="1">
        <v>254469</v>
      </c>
    </row>
    <row r="275" spans="1:18" x14ac:dyDescent="0.4">
      <c r="A275" s="2">
        <v>42912</v>
      </c>
      <c r="B275" s="1">
        <v>50700</v>
      </c>
      <c r="C275">
        <v>300</v>
      </c>
      <c r="E275">
        <v>-0.59</v>
      </c>
      <c r="F275" s="1">
        <v>51000</v>
      </c>
      <c r="G275" s="1">
        <v>51200</v>
      </c>
      <c r="H275" s="1">
        <v>50500</v>
      </c>
      <c r="I275" s="1">
        <v>25573</v>
      </c>
      <c r="J275" s="1">
        <v>6510</v>
      </c>
      <c r="K275" s="1">
        <v>2380726</v>
      </c>
      <c r="L275" s="1">
        <v>9391424</v>
      </c>
      <c r="M275" s="1">
        <v>1642701</v>
      </c>
      <c r="N275" s="1">
        <v>6480083</v>
      </c>
      <c r="O275">
        <v>11.9</v>
      </c>
      <c r="P275">
        <v>50</v>
      </c>
      <c r="Q275">
        <v>99.04</v>
      </c>
      <c r="R275" s="1">
        <v>254572</v>
      </c>
    </row>
    <row r="276" spans="1:18" x14ac:dyDescent="0.4">
      <c r="A276" s="2">
        <v>42909</v>
      </c>
      <c r="B276" s="1">
        <v>51000</v>
      </c>
      <c r="C276">
        <v>700</v>
      </c>
      <c r="E276">
        <v>-1.35</v>
      </c>
      <c r="F276" s="1">
        <v>51800</v>
      </c>
      <c r="G276" s="1">
        <v>52400</v>
      </c>
      <c r="H276" s="1">
        <v>50800</v>
      </c>
      <c r="I276" s="1">
        <v>30335</v>
      </c>
      <c r="J276" s="1">
        <v>7767</v>
      </c>
      <c r="K276" s="1">
        <v>2394813</v>
      </c>
      <c r="L276" s="1">
        <v>9391424</v>
      </c>
      <c r="M276" s="1">
        <v>1652421</v>
      </c>
      <c r="N276" s="1">
        <v>6480083</v>
      </c>
      <c r="O276">
        <v>11.97</v>
      </c>
      <c r="P276">
        <v>60</v>
      </c>
      <c r="Q276">
        <v>99.46</v>
      </c>
      <c r="R276" s="1">
        <v>256062</v>
      </c>
    </row>
    <row r="277" spans="1:18" x14ac:dyDescent="0.4">
      <c r="A277" s="2">
        <v>42908</v>
      </c>
      <c r="B277" s="1">
        <v>51700</v>
      </c>
      <c r="C277">
        <v>100</v>
      </c>
      <c r="E277">
        <v>-0.19</v>
      </c>
      <c r="F277" s="1">
        <v>51300</v>
      </c>
      <c r="G277" s="1">
        <v>52100</v>
      </c>
      <c r="H277" s="1">
        <v>50800</v>
      </c>
      <c r="I277" s="1">
        <v>39688</v>
      </c>
      <c r="J277" s="1">
        <v>10228</v>
      </c>
      <c r="K277" s="1">
        <v>2427683</v>
      </c>
      <c r="L277" s="1">
        <v>9391424</v>
      </c>
      <c r="M277" s="1">
        <v>1675101</v>
      </c>
      <c r="N277" s="1">
        <v>6480083</v>
      </c>
      <c r="O277">
        <v>12.13</v>
      </c>
      <c r="P277">
        <v>70</v>
      </c>
      <c r="Q277">
        <v>100.68</v>
      </c>
      <c r="R277" s="1">
        <v>257731</v>
      </c>
    </row>
    <row r="278" spans="1:18" x14ac:dyDescent="0.4">
      <c r="A278" s="2">
        <v>42907</v>
      </c>
      <c r="B278" s="1">
        <v>51800</v>
      </c>
      <c r="C278" s="1">
        <v>1000</v>
      </c>
      <c r="E278">
        <v>1.97</v>
      </c>
      <c r="F278" s="1">
        <v>50200</v>
      </c>
      <c r="G278" s="1">
        <v>52700</v>
      </c>
      <c r="H278" s="1">
        <v>50200</v>
      </c>
      <c r="I278" s="1">
        <v>46972</v>
      </c>
      <c r="J278" s="1">
        <v>12246</v>
      </c>
      <c r="K278" s="1">
        <v>2432379</v>
      </c>
      <c r="L278" s="1">
        <v>9391424</v>
      </c>
      <c r="M278" s="1">
        <v>1678341</v>
      </c>
      <c r="N278" s="1">
        <v>6480083</v>
      </c>
      <c r="O278">
        <v>12.16</v>
      </c>
      <c r="P278">
        <v>70</v>
      </c>
      <c r="Q278">
        <v>100.96</v>
      </c>
      <c r="R278" s="1">
        <v>260717</v>
      </c>
    </row>
    <row r="279" spans="1:18" x14ac:dyDescent="0.4">
      <c r="A279" s="2">
        <v>42906</v>
      </c>
      <c r="B279" s="1">
        <v>50800</v>
      </c>
      <c r="C279" s="1">
        <v>1400</v>
      </c>
      <c r="E279">
        <v>-2.68</v>
      </c>
      <c r="F279" s="1">
        <v>52000</v>
      </c>
      <c r="G279" s="1">
        <v>52000</v>
      </c>
      <c r="H279" s="1">
        <v>50400</v>
      </c>
      <c r="I279" s="1">
        <v>32004</v>
      </c>
      <c r="J279" s="1">
        <v>8161</v>
      </c>
      <c r="K279" s="1">
        <v>2385422</v>
      </c>
      <c r="L279" s="1">
        <v>9391424</v>
      </c>
      <c r="M279" s="1">
        <v>1645941</v>
      </c>
      <c r="N279" s="1">
        <v>6480083</v>
      </c>
      <c r="O279">
        <v>11.92</v>
      </c>
      <c r="P279">
        <v>60</v>
      </c>
      <c r="Q279">
        <v>99.26</v>
      </c>
      <c r="R279" s="1">
        <v>255006</v>
      </c>
    </row>
    <row r="280" spans="1:18" x14ac:dyDescent="0.4">
      <c r="A280" s="2">
        <v>42905</v>
      </c>
      <c r="B280" s="1">
        <v>52200</v>
      </c>
      <c r="C280">
        <v>100</v>
      </c>
      <c r="E280">
        <v>0.19</v>
      </c>
      <c r="F280" s="1">
        <v>52200</v>
      </c>
      <c r="G280" s="1">
        <v>53300</v>
      </c>
      <c r="H280" s="1">
        <v>52100</v>
      </c>
      <c r="I280" s="1">
        <v>28040</v>
      </c>
      <c r="J280" s="1">
        <v>7383</v>
      </c>
      <c r="K280" s="1">
        <v>2451162</v>
      </c>
      <c r="L280" s="1">
        <v>9391424</v>
      </c>
      <c r="M280" s="1">
        <v>1691302</v>
      </c>
      <c r="N280" s="1">
        <v>6480083</v>
      </c>
      <c r="O280">
        <v>12.25</v>
      </c>
      <c r="P280">
        <v>70</v>
      </c>
      <c r="Q280">
        <v>102.22</v>
      </c>
      <c r="R280" s="1">
        <v>263310</v>
      </c>
    </row>
    <row r="281" spans="1:18" x14ac:dyDescent="0.4">
      <c r="A281" s="2">
        <v>42902</v>
      </c>
      <c r="B281" s="1">
        <v>52100</v>
      </c>
      <c r="C281">
        <v>900</v>
      </c>
      <c r="E281">
        <v>1.76</v>
      </c>
      <c r="F281" s="1">
        <v>51300</v>
      </c>
      <c r="G281" s="1">
        <v>53300</v>
      </c>
      <c r="H281" s="1">
        <v>51300</v>
      </c>
      <c r="I281" s="1">
        <v>63966</v>
      </c>
      <c r="J281" s="1">
        <v>16862</v>
      </c>
      <c r="K281" s="1">
        <v>2446466</v>
      </c>
      <c r="L281" s="1">
        <v>9391424</v>
      </c>
      <c r="M281" s="1">
        <v>1688062</v>
      </c>
      <c r="N281" s="1">
        <v>6480083</v>
      </c>
      <c r="O281">
        <v>12.23</v>
      </c>
      <c r="P281">
        <v>70</v>
      </c>
      <c r="Q281">
        <v>102.47</v>
      </c>
      <c r="R281" s="1">
        <v>263621</v>
      </c>
    </row>
    <row r="282" spans="1:18" x14ac:dyDescent="0.4">
      <c r="A282" s="2">
        <v>42901</v>
      </c>
      <c r="B282" s="1">
        <v>51200</v>
      </c>
      <c r="C282">
        <v>200</v>
      </c>
      <c r="E282">
        <v>0.39</v>
      </c>
      <c r="F282" s="1">
        <v>50800</v>
      </c>
      <c r="G282" s="1">
        <v>51900</v>
      </c>
      <c r="H282" s="1">
        <v>50700</v>
      </c>
      <c r="I282" s="1">
        <v>23154</v>
      </c>
      <c r="J282" s="1">
        <v>5947</v>
      </c>
      <c r="K282" s="1">
        <v>2404205</v>
      </c>
      <c r="L282" s="1">
        <v>9391424</v>
      </c>
      <c r="M282" s="1">
        <v>1658901</v>
      </c>
      <c r="N282" s="1">
        <v>6480083</v>
      </c>
      <c r="O282">
        <v>12.02</v>
      </c>
      <c r="P282">
        <v>60</v>
      </c>
      <c r="Q282">
        <v>101.04</v>
      </c>
      <c r="R282" s="1">
        <v>256858</v>
      </c>
    </row>
    <row r="283" spans="1:18" x14ac:dyDescent="0.4">
      <c r="A283" s="2">
        <v>42900</v>
      </c>
      <c r="B283" s="1">
        <v>51000</v>
      </c>
      <c r="C283" s="1">
        <v>1000</v>
      </c>
      <c r="E283">
        <v>-1.92</v>
      </c>
      <c r="F283" s="1">
        <v>51600</v>
      </c>
      <c r="G283" s="1">
        <v>52600</v>
      </c>
      <c r="H283" s="1">
        <v>51000</v>
      </c>
      <c r="I283" s="1">
        <v>50283</v>
      </c>
      <c r="J283" s="1">
        <v>12972</v>
      </c>
      <c r="K283" s="1">
        <v>2394813</v>
      </c>
      <c r="L283" s="1">
        <v>9391424</v>
      </c>
      <c r="M283" s="1">
        <v>1652421</v>
      </c>
      <c r="N283" s="1">
        <v>6480083</v>
      </c>
      <c r="O283">
        <v>11.97</v>
      </c>
      <c r="P283">
        <v>50</v>
      </c>
      <c r="Q283">
        <v>100.97</v>
      </c>
      <c r="R283" s="1">
        <v>257991</v>
      </c>
    </row>
    <row r="284" spans="1:18" x14ac:dyDescent="0.4">
      <c r="A284" s="2">
        <v>42899</v>
      </c>
      <c r="B284" s="1">
        <v>52000</v>
      </c>
      <c r="C284">
        <v>600</v>
      </c>
      <c r="E284">
        <v>1.17</v>
      </c>
      <c r="F284" s="1">
        <v>51000</v>
      </c>
      <c r="G284" s="1">
        <v>52200</v>
      </c>
      <c r="H284" s="1">
        <v>49600</v>
      </c>
      <c r="I284" s="1">
        <v>61673</v>
      </c>
      <c r="J284" s="1">
        <v>15772</v>
      </c>
      <c r="K284" s="1">
        <v>2441770</v>
      </c>
      <c r="L284" s="1">
        <v>9391424</v>
      </c>
      <c r="M284" s="1">
        <v>1684822</v>
      </c>
      <c r="N284" s="1">
        <v>6480083</v>
      </c>
      <c r="O284">
        <v>12.2</v>
      </c>
      <c r="P284">
        <v>60</v>
      </c>
      <c r="Q284">
        <v>103.23</v>
      </c>
      <c r="R284" s="1">
        <v>255748</v>
      </c>
    </row>
    <row r="285" spans="1:18" x14ac:dyDescent="0.4">
      <c r="A285" s="2">
        <v>42898</v>
      </c>
      <c r="B285" s="1">
        <v>51400</v>
      </c>
      <c r="C285" s="1">
        <v>2000</v>
      </c>
      <c r="E285">
        <v>4.05</v>
      </c>
      <c r="F285" s="1">
        <v>49800</v>
      </c>
      <c r="G285" s="1">
        <v>51500</v>
      </c>
      <c r="H285" s="1">
        <v>49600</v>
      </c>
      <c r="I285" s="1">
        <v>64935</v>
      </c>
      <c r="J285" s="1">
        <v>16581</v>
      </c>
      <c r="K285" s="1">
        <v>2413596</v>
      </c>
      <c r="L285" s="1">
        <v>9391424</v>
      </c>
      <c r="M285" s="1">
        <v>1665381</v>
      </c>
      <c r="N285" s="1">
        <v>6480083</v>
      </c>
      <c r="O285">
        <v>12.06</v>
      </c>
      <c r="P285">
        <v>60</v>
      </c>
      <c r="Q285">
        <v>102.25</v>
      </c>
      <c r="R285" s="1">
        <v>255334</v>
      </c>
    </row>
    <row r="286" spans="1:18" x14ac:dyDescent="0.4">
      <c r="A286" s="2">
        <v>42895</v>
      </c>
      <c r="B286" s="1">
        <v>49400</v>
      </c>
      <c r="C286">
        <v>300</v>
      </c>
      <c r="E286">
        <v>0.61</v>
      </c>
      <c r="F286" s="1">
        <v>49200</v>
      </c>
      <c r="G286" s="1">
        <v>50000</v>
      </c>
      <c r="H286" s="1">
        <v>49200</v>
      </c>
      <c r="I286" s="1">
        <v>26980</v>
      </c>
      <c r="J286" s="1">
        <v>6680</v>
      </c>
      <c r="K286" s="1">
        <v>2319682</v>
      </c>
      <c r="L286" s="1">
        <v>9391424</v>
      </c>
      <c r="M286" s="1">
        <v>1600581</v>
      </c>
      <c r="N286" s="1">
        <v>6480083</v>
      </c>
      <c r="O286">
        <v>11.59</v>
      </c>
      <c r="P286">
        <v>50</v>
      </c>
      <c r="Q286">
        <v>98.47</v>
      </c>
      <c r="R286" s="1">
        <v>247599</v>
      </c>
    </row>
    <row r="287" spans="1:18" x14ac:dyDescent="0.4">
      <c r="A287" s="2">
        <v>42894</v>
      </c>
      <c r="B287" s="1">
        <v>49100</v>
      </c>
      <c r="C287">
        <v>800</v>
      </c>
      <c r="E287">
        <v>-1.6</v>
      </c>
      <c r="F287" s="1">
        <v>50200</v>
      </c>
      <c r="G287" s="1">
        <v>50200</v>
      </c>
      <c r="H287" s="1">
        <v>49100</v>
      </c>
      <c r="I287" s="1">
        <v>73982</v>
      </c>
      <c r="J287" s="1">
        <v>18256</v>
      </c>
      <c r="K287" s="1">
        <v>2305595</v>
      </c>
      <c r="L287" s="1">
        <v>9391424</v>
      </c>
      <c r="M287" s="1">
        <v>1729196</v>
      </c>
      <c r="N287" s="1">
        <v>7043568</v>
      </c>
      <c r="O287">
        <v>11.52</v>
      </c>
      <c r="P287">
        <v>50</v>
      </c>
      <c r="Q287">
        <v>97.89</v>
      </c>
      <c r="R287" s="1">
        <v>246775</v>
      </c>
    </row>
    <row r="288" spans="1:18" x14ac:dyDescent="0.4">
      <c r="A288" s="2">
        <v>42893</v>
      </c>
      <c r="B288" s="1">
        <v>49900</v>
      </c>
      <c r="C288" s="1">
        <v>1100</v>
      </c>
      <c r="E288">
        <v>-2.16</v>
      </c>
      <c r="F288" s="1">
        <v>50500</v>
      </c>
      <c r="G288" s="1">
        <v>51400</v>
      </c>
      <c r="H288" s="1">
        <v>49600</v>
      </c>
      <c r="I288" s="1">
        <v>74131</v>
      </c>
      <c r="J288" s="1">
        <v>18634</v>
      </c>
      <c r="K288" s="1">
        <v>2343160</v>
      </c>
      <c r="L288" s="1">
        <v>9391424</v>
      </c>
      <c r="M288" s="1">
        <v>1757370</v>
      </c>
      <c r="N288" s="1">
        <v>7043568</v>
      </c>
      <c r="O288">
        <v>11.71</v>
      </c>
      <c r="P288">
        <v>60</v>
      </c>
      <c r="Q288">
        <v>99.47</v>
      </c>
      <c r="R288" s="1">
        <v>251421</v>
      </c>
    </row>
    <row r="289" spans="1:18" x14ac:dyDescent="0.4">
      <c r="A289" s="2">
        <v>42891</v>
      </c>
      <c r="B289" s="1">
        <v>51000</v>
      </c>
      <c r="C289">
        <v>300</v>
      </c>
      <c r="E289">
        <v>0.59</v>
      </c>
      <c r="F289" s="1">
        <v>50700</v>
      </c>
      <c r="G289" s="1">
        <v>51300</v>
      </c>
      <c r="H289" s="1">
        <v>50200</v>
      </c>
      <c r="I289" s="1">
        <v>41556</v>
      </c>
      <c r="J289" s="1">
        <v>10533</v>
      </c>
      <c r="K289" s="1">
        <v>2394813</v>
      </c>
      <c r="L289" s="1">
        <v>9391424</v>
      </c>
      <c r="M289" s="1">
        <v>1796110</v>
      </c>
      <c r="N289" s="1">
        <v>7043568</v>
      </c>
      <c r="O289">
        <v>11.97</v>
      </c>
      <c r="P289">
        <v>70</v>
      </c>
      <c r="Q289">
        <v>102.01</v>
      </c>
      <c r="R289" s="1">
        <v>253413</v>
      </c>
    </row>
    <row r="290" spans="1:18" x14ac:dyDescent="0.4">
      <c r="A290" s="2">
        <v>42888</v>
      </c>
      <c r="B290" s="1">
        <v>50700</v>
      </c>
      <c r="C290">
        <v>500</v>
      </c>
      <c r="E290">
        <v>1</v>
      </c>
      <c r="F290" s="1">
        <v>50600</v>
      </c>
      <c r="G290" s="1">
        <v>50900</v>
      </c>
      <c r="H290" s="1">
        <v>50000</v>
      </c>
      <c r="I290" s="1">
        <v>59618</v>
      </c>
      <c r="J290" s="1">
        <v>15046</v>
      </c>
      <c r="K290" s="1">
        <v>2380726</v>
      </c>
      <c r="L290" s="1">
        <v>9391424</v>
      </c>
      <c r="M290" s="1">
        <v>1785544</v>
      </c>
      <c r="N290" s="1">
        <v>7043568</v>
      </c>
      <c r="O290">
        <v>11.9</v>
      </c>
      <c r="P290">
        <v>70</v>
      </c>
      <c r="Q290">
        <v>102.04</v>
      </c>
      <c r="R290" s="1">
        <v>252389</v>
      </c>
    </row>
    <row r="291" spans="1:18" x14ac:dyDescent="0.4">
      <c r="A291" s="2">
        <v>42887</v>
      </c>
      <c r="B291" s="1">
        <v>50200</v>
      </c>
      <c r="C291" s="1">
        <v>1400</v>
      </c>
      <c r="E291">
        <v>-2.71</v>
      </c>
      <c r="F291" s="1">
        <v>51600</v>
      </c>
      <c r="G291" s="1">
        <v>52000</v>
      </c>
      <c r="H291" s="1">
        <v>50200</v>
      </c>
      <c r="I291" s="1">
        <v>58718</v>
      </c>
      <c r="J291" s="1">
        <v>14859</v>
      </c>
      <c r="K291" s="1">
        <v>2357247</v>
      </c>
      <c r="L291" s="1">
        <v>9391424</v>
      </c>
      <c r="M291" s="1">
        <v>1767936</v>
      </c>
      <c r="N291" s="1">
        <v>7043568</v>
      </c>
      <c r="O291">
        <v>11.78</v>
      </c>
      <c r="P291">
        <v>60</v>
      </c>
      <c r="Q291">
        <v>101.55</v>
      </c>
      <c r="R291" s="1">
        <v>253069</v>
      </c>
    </row>
    <row r="292" spans="1:18" x14ac:dyDescent="0.4">
      <c r="A292" s="2">
        <v>42886</v>
      </c>
      <c r="B292" s="1">
        <v>51600</v>
      </c>
      <c r="C292" s="1">
        <v>1700</v>
      </c>
      <c r="E292">
        <v>-3.19</v>
      </c>
      <c r="F292" s="1">
        <v>52300</v>
      </c>
      <c r="G292" s="1">
        <v>52300</v>
      </c>
      <c r="H292" s="1">
        <v>50700</v>
      </c>
      <c r="I292" s="1">
        <v>110355</v>
      </c>
      <c r="J292" s="1">
        <v>28292</v>
      </c>
      <c r="K292" s="1">
        <v>2422987</v>
      </c>
      <c r="L292" s="1">
        <v>9391424</v>
      </c>
      <c r="M292" s="1">
        <v>1817241</v>
      </c>
      <c r="N292" s="1">
        <v>7043568</v>
      </c>
      <c r="O292">
        <v>12.11</v>
      </c>
      <c r="P292">
        <v>70</v>
      </c>
      <c r="Q292">
        <v>104.82</v>
      </c>
      <c r="R292" s="1">
        <v>256380</v>
      </c>
    </row>
    <row r="293" spans="1:18" x14ac:dyDescent="0.4">
      <c r="A293" s="2">
        <v>42885</v>
      </c>
      <c r="B293" s="1">
        <v>53300</v>
      </c>
      <c r="C293">
        <v>600</v>
      </c>
      <c r="E293">
        <v>1.1399999999999999</v>
      </c>
      <c r="F293" s="1">
        <v>52300</v>
      </c>
      <c r="G293" s="1">
        <v>53400</v>
      </c>
      <c r="H293" s="1">
        <v>51800</v>
      </c>
      <c r="I293" s="1">
        <v>55807</v>
      </c>
      <c r="J293" s="1">
        <v>14676</v>
      </c>
      <c r="K293" s="1">
        <v>2502814</v>
      </c>
      <c r="L293" s="1">
        <v>9391424</v>
      </c>
      <c r="M293" s="1">
        <v>1877111</v>
      </c>
      <c r="N293" s="1">
        <v>7043568</v>
      </c>
      <c r="O293">
        <v>12.51</v>
      </c>
      <c r="P293">
        <v>70</v>
      </c>
      <c r="Q293">
        <v>108.68</v>
      </c>
      <c r="R293" s="1">
        <v>262981</v>
      </c>
    </row>
    <row r="294" spans="1:18" x14ac:dyDescent="0.4">
      <c r="A294" s="2">
        <v>42884</v>
      </c>
      <c r="B294" s="1">
        <v>52700</v>
      </c>
      <c r="C294">
        <v>300</v>
      </c>
      <c r="E294">
        <v>0.56999999999999995</v>
      </c>
      <c r="F294" s="1">
        <v>52400</v>
      </c>
      <c r="G294" s="1">
        <v>52900</v>
      </c>
      <c r="H294" s="1">
        <v>52000</v>
      </c>
      <c r="I294" s="1">
        <v>39802</v>
      </c>
      <c r="J294" s="1">
        <v>10451</v>
      </c>
      <c r="K294" s="1">
        <v>2474640</v>
      </c>
      <c r="L294" s="1">
        <v>9391424</v>
      </c>
      <c r="M294" s="1">
        <v>1855980</v>
      </c>
      <c r="N294" s="1">
        <v>7043568</v>
      </c>
      <c r="O294">
        <v>12.37</v>
      </c>
      <c r="P294">
        <v>60</v>
      </c>
      <c r="Q294">
        <v>108.05</v>
      </c>
      <c r="R294" s="1">
        <v>262583</v>
      </c>
    </row>
    <row r="295" spans="1:18" x14ac:dyDescent="0.4">
      <c r="A295" s="2">
        <v>42881</v>
      </c>
      <c r="B295" s="1">
        <v>52400</v>
      </c>
      <c r="C295">
        <v>100</v>
      </c>
      <c r="E295">
        <v>-0.19</v>
      </c>
      <c r="F295" s="1">
        <v>52700</v>
      </c>
      <c r="G295" s="1">
        <v>53100</v>
      </c>
      <c r="H295" s="1">
        <v>52100</v>
      </c>
      <c r="I295" s="1">
        <v>65105</v>
      </c>
      <c r="J295" s="1">
        <v>17080</v>
      </c>
      <c r="K295" s="1">
        <v>2460553</v>
      </c>
      <c r="L295" s="1">
        <v>9391424</v>
      </c>
      <c r="M295" s="1">
        <v>1845415</v>
      </c>
      <c r="N295" s="1">
        <v>7043568</v>
      </c>
      <c r="O295">
        <v>12.3</v>
      </c>
      <c r="P295">
        <v>60</v>
      </c>
      <c r="Q295">
        <v>108.02</v>
      </c>
      <c r="R295" s="1">
        <v>262352</v>
      </c>
    </row>
    <row r="296" spans="1:18" x14ac:dyDescent="0.4">
      <c r="A296" s="2">
        <v>42880</v>
      </c>
      <c r="B296" s="1">
        <v>52500</v>
      </c>
      <c r="C296" s="1">
        <v>1700</v>
      </c>
      <c r="E296">
        <v>3.35</v>
      </c>
      <c r="F296" s="1">
        <v>50800</v>
      </c>
      <c r="G296" s="1">
        <v>53100</v>
      </c>
      <c r="H296" s="1">
        <v>50500</v>
      </c>
      <c r="I296" s="1">
        <v>119890</v>
      </c>
      <c r="J296" s="1">
        <v>31449</v>
      </c>
      <c r="K296" s="1">
        <v>2465249</v>
      </c>
      <c r="L296" s="1">
        <v>9391424</v>
      </c>
      <c r="M296" s="1">
        <v>1848937</v>
      </c>
      <c r="N296" s="1">
        <v>7043568</v>
      </c>
      <c r="O296">
        <v>12.32</v>
      </c>
      <c r="P296">
        <v>70</v>
      </c>
      <c r="Q296">
        <v>108.83</v>
      </c>
      <c r="R296" s="1">
        <v>262318</v>
      </c>
    </row>
    <row r="297" spans="1:18" x14ac:dyDescent="0.4">
      <c r="A297" s="2">
        <v>42879</v>
      </c>
      <c r="B297" s="1">
        <v>50800</v>
      </c>
      <c r="C297" s="1">
        <v>1500</v>
      </c>
      <c r="E297">
        <v>3.04</v>
      </c>
      <c r="F297" s="1">
        <v>49700</v>
      </c>
      <c r="G297" s="1">
        <v>51000</v>
      </c>
      <c r="H297" s="1">
        <v>48600</v>
      </c>
      <c r="I297" s="1">
        <v>97932</v>
      </c>
      <c r="J297" s="1">
        <v>24467</v>
      </c>
      <c r="K297" s="1">
        <v>2385422</v>
      </c>
      <c r="L297" s="1">
        <v>9391424</v>
      </c>
      <c r="M297" s="1">
        <v>1789066</v>
      </c>
      <c r="N297" s="1">
        <v>7043568</v>
      </c>
      <c r="O297">
        <v>11.92</v>
      </c>
      <c r="P297">
        <v>60</v>
      </c>
      <c r="Q297">
        <v>105.98</v>
      </c>
      <c r="R297" s="1">
        <v>249846</v>
      </c>
    </row>
    <row r="298" spans="1:18" x14ac:dyDescent="0.4">
      <c r="A298" s="2">
        <v>42878</v>
      </c>
      <c r="B298" s="1">
        <v>49300</v>
      </c>
      <c r="C298">
        <v>800</v>
      </c>
      <c r="E298">
        <v>1.65</v>
      </c>
      <c r="F298" s="1">
        <v>48600</v>
      </c>
      <c r="G298" s="1">
        <v>49800</v>
      </c>
      <c r="H298" s="1">
        <v>48600</v>
      </c>
      <c r="I298" s="1">
        <v>79583</v>
      </c>
      <c r="J298" s="1">
        <v>19647</v>
      </c>
      <c r="K298" s="1">
        <v>2314986</v>
      </c>
      <c r="L298" s="1">
        <v>9391424</v>
      </c>
      <c r="M298" s="1">
        <v>1736240</v>
      </c>
      <c r="N298" s="1">
        <v>7043568</v>
      </c>
      <c r="O298">
        <v>11.57</v>
      </c>
      <c r="P298">
        <v>60</v>
      </c>
      <c r="Q298">
        <v>103.32</v>
      </c>
      <c r="R298" s="1">
        <v>246876</v>
      </c>
    </row>
    <row r="299" spans="1:18" x14ac:dyDescent="0.4">
      <c r="A299" s="2">
        <v>42877</v>
      </c>
      <c r="B299" s="1">
        <v>48500</v>
      </c>
      <c r="C299">
        <v>700</v>
      </c>
      <c r="E299">
        <v>1.46</v>
      </c>
      <c r="F299" s="1">
        <v>48300</v>
      </c>
      <c r="G299" s="1">
        <v>49400</v>
      </c>
      <c r="H299" s="1">
        <v>47600</v>
      </c>
      <c r="I299" s="1">
        <v>65725</v>
      </c>
      <c r="J299" s="1">
        <v>15883</v>
      </c>
      <c r="K299" s="1">
        <v>2277420</v>
      </c>
      <c r="L299" s="1">
        <v>9391424</v>
      </c>
      <c r="M299" s="1">
        <v>1708065</v>
      </c>
      <c r="N299" s="1">
        <v>7043568</v>
      </c>
      <c r="O299">
        <v>11.38</v>
      </c>
      <c r="P299">
        <v>60</v>
      </c>
      <c r="Q299">
        <v>102.19</v>
      </c>
      <c r="R299" s="1">
        <v>241673</v>
      </c>
    </row>
    <row r="300" spans="1:18" x14ac:dyDescent="0.4">
      <c r="A300" s="2">
        <v>42874</v>
      </c>
      <c r="B300" s="1">
        <v>47800</v>
      </c>
      <c r="C300">
        <v>900</v>
      </c>
      <c r="E300">
        <v>-1.85</v>
      </c>
      <c r="F300" s="1">
        <v>48800</v>
      </c>
      <c r="G300" s="1">
        <v>49100</v>
      </c>
      <c r="H300" s="1">
        <v>47400</v>
      </c>
      <c r="I300" s="1">
        <v>53865</v>
      </c>
      <c r="J300" s="1">
        <v>12903</v>
      </c>
      <c r="K300" s="1">
        <v>2244550</v>
      </c>
      <c r="L300" s="1">
        <v>9391424</v>
      </c>
      <c r="M300" s="1">
        <v>1683413</v>
      </c>
      <c r="N300" s="1">
        <v>7043568</v>
      </c>
      <c r="O300">
        <v>11.22</v>
      </c>
      <c r="P300">
        <v>50</v>
      </c>
      <c r="Q300">
        <v>101.09</v>
      </c>
      <c r="R300" s="1">
        <v>239554</v>
      </c>
    </row>
    <row r="301" spans="1:18" x14ac:dyDescent="0.4">
      <c r="A301" s="2">
        <v>42873</v>
      </c>
      <c r="B301" s="1">
        <v>48700</v>
      </c>
      <c r="C301">
        <v>800</v>
      </c>
      <c r="E301">
        <v>1.67</v>
      </c>
      <c r="F301" s="1">
        <v>47400</v>
      </c>
      <c r="G301" s="1">
        <v>49600</v>
      </c>
      <c r="H301" s="1">
        <v>47400</v>
      </c>
      <c r="I301" s="1">
        <v>84077</v>
      </c>
      <c r="J301" s="1">
        <v>20496</v>
      </c>
      <c r="K301" s="1">
        <v>2286812</v>
      </c>
      <c r="L301" s="1">
        <v>9391424</v>
      </c>
      <c r="M301" s="1">
        <v>1715109</v>
      </c>
      <c r="N301" s="1">
        <v>7043568</v>
      </c>
      <c r="O301">
        <v>11.43</v>
      </c>
      <c r="P301">
        <v>50</v>
      </c>
      <c r="Q301">
        <v>103.28</v>
      </c>
      <c r="R301" s="1">
        <v>243801</v>
      </c>
    </row>
    <row r="302" spans="1:18" x14ac:dyDescent="0.4">
      <c r="A302" s="2">
        <v>42872</v>
      </c>
      <c r="B302" s="1">
        <v>47900</v>
      </c>
      <c r="C302">
        <v>400</v>
      </c>
      <c r="E302">
        <v>-0.83</v>
      </c>
      <c r="F302" s="1">
        <v>48400</v>
      </c>
      <c r="G302" s="1">
        <v>48500</v>
      </c>
      <c r="H302" s="1">
        <v>47700</v>
      </c>
      <c r="I302" s="1">
        <v>47642</v>
      </c>
      <c r="J302" s="1">
        <v>11460</v>
      </c>
      <c r="K302" s="1">
        <v>2249246</v>
      </c>
      <c r="L302" s="1">
        <v>9391424</v>
      </c>
      <c r="M302" s="1">
        <v>1686935</v>
      </c>
      <c r="N302" s="1">
        <v>7043568</v>
      </c>
      <c r="O302">
        <v>11.24</v>
      </c>
      <c r="P302">
        <v>40</v>
      </c>
      <c r="Q302">
        <v>101.91</v>
      </c>
      <c r="R302" s="1">
        <v>240546</v>
      </c>
    </row>
    <row r="303" spans="1:18" x14ac:dyDescent="0.4">
      <c r="A303" s="2">
        <v>42871</v>
      </c>
      <c r="B303" s="1">
        <v>48300</v>
      </c>
      <c r="C303" s="1">
        <v>1600</v>
      </c>
      <c r="E303">
        <v>-3.21</v>
      </c>
      <c r="F303" s="1">
        <v>49900</v>
      </c>
      <c r="G303" s="1">
        <v>50000</v>
      </c>
      <c r="H303" s="1">
        <v>48200</v>
      </c>
      <c r="I303" s="1">
        <v>65884</v>
      </c>
      <c r="J303" s="1">
        <v>16120</v>
      </c>
      <c r="K303" s="1">
        <v>2268029</v>
      </c>
      <c r="L303" s="1">
        <v>9391424</v>
      </c>
      <c r="M303" s="1">
        <v>1701022</v>
      </c>
      <c r="N303" s="1">
        <v>7043568</v>
      </c>
      <c r="O303">
        <v>11.34</v>
      </c>
      <c r="P303">
        <v>50</v>
      </c>
      <c r="Q303">
        <v>102.91</v>
      </c>
      <c r="R303" s="1">
        <v>244682</v>
      </c>
    </row>
    <row r="304" spans="1:18" x14ac:dyDescent="0.4">
      <c r="A304" s="2">
        <v>42870</v>
      </c>
      <c r="B304" s="1">
        <v>49900</v>
      </c>
      <c r="C304">
        <v>500</v>
      </c>
      <c r="E304">
        <v>1.01</v>
      </c>
      <c r="F304" s="1">
        <v>49400</v>
      </c>
      <c r="G304" s="1">
        <v>49900</v>
      </c>
      <c r="H304" s="1">
        <v>48800</v>
      </c>
      <c r="I304" s="1">
        <v>62955</v>
      </c>
      <c r="J304" s="1">
        <v>15596</v>
      </c>
      <c r="K304" s="1">
        <v>2343160</v>
      </c>
      <c r="L304" s="1">
        <v>9391424</v>
      </c>
      <c r="M304" s="1">
        <v>1757370</v>
      </c>
      <c r="N304" s="1">
        <v>7043568</v>
      </c>
      <c r="O304">
        <v>11.71</v>
      </c>
      <c r="P304">
        <v>60</v>
      </c>
      <c r="Q304">
        <v>106.57</v>
      </c>
      <c r="R304" s="1">
        <v>247727</v>
      </c>
    </row>
    <row r="305" spans="1:18" x14ac:dyDescent="0.4">
      <c r="A305" s="2">
        <v>42867</v>
      </c>
      <c r="B305" s="1">
        <v>49400</v>
      </c>
      <c r="C305">
        <v>200</v>
      </c>
      <c r="E305">
        <v>0.41</v>
      </c>
      <c r="F305" s="1">
        <v>49600</v>
      </c>
      <c r="G305" s="1">
        <v>49900</v>
      </c>
      <c r="H305" s="1">
        <v>48400</v>
      </c>
      <c r="I305" s="1">
        <v>61231</v>
      </c>
      <c r="J305" s="1">
        <v>15046</v>
      </c>
      <c r="K305" s="1">
        <v>2319682</v>
      </c>
      <c r="L305" s="1">
        <v>9391424</v>
      </c>
      <c r="M305" s="1">
        <v>1739761</v>
      </c>
      <c r="N305" s="1">
        <v>7043568</v>
      </c>
      <c r="O305">
        <v>11.59</v>
      </c>
      <c r="P305">
        <v>60</v>
      </c>
      <c r="Q305">
        <v>105.94</v>
      </c>
      <c r="R305" s="1">
        <v>245740</v>
      </c>
    </row>
    <row r="306" spans="1:18" x14ac:dyDescent="0.4">
      <c r="A306" s="2">
        <v>42866</v>
      </c>
      <c r="B306" s="1">
        <v>49200</v>
      </c>
      <c r="C306">
        <v>0</v>
      </c>
      <c r="E306">
        <v>0</v>
      </c>
      <c r="F306" s="1">
        <v>48900</v>
      </c>
      <c r="G306" s="1">
        <v>49400</v>
      </c>
      <c r="H306" s="1">
        <v>47900</v>
      </c>
      <c r="I306" s="1">
        <v>93025</v>
      </c>
      <c r="J306" s="1">
        <v>22657</v>
      </c>
      <c r="K306" s="1">
        <v>2310290</v>
      </c>
      <c r="L306" s="1">
        <v>9391424</v>
      </c>
      <c r="M306" s="1">
        <v>1732718</v>
      </c>
      <c r="N306" s="1">
        <v>7043568</v>
      </c>
      <c r="O306">
        <v>11.55</v>
      </c>
      <c r="P306">
        <v>60</v>
      </c>
      <c r="Q306">
        <v>105.92</v>
      </c>
      <c r="R306" s="1">
        <v>243536</v>
      </c>
    </row>
    <row r="307" spans="1:18" x14ac:dyDescent="0.4">
      <c r="A307" s="2">
        <v>42865</v>
      </c>
      <c r="B307" s="1">
        <v>49200</v>
      </c>
      <c r="C307" s="1">
        <v>2700</v>
      </c>
      <c r="E307">
        <v>5.81</v>
      </c>
      <c r="F307" s="1">
        <v>47000</v>
      </c>
      <c r="G307" s="1">
        <v>49600</v>
      </c>
      <c r="H307" s="1">
        <v>46800</v>
      </c>
      <c r="I307" s="1">
        <v>213595</v>
      </c>
      <c r="J307" s="1">
        <v>51512</v>
      </c>
      <c r="K307" s="1">
        <v>2310290</v>
      </c>
      <c r="L307" s="1">
        <v>9391424</v>
      </c>
      <c r="M307" s="1">
        <v>1732718</v>
      </c>
      <c r="N307" s="1">
        <v>7043568</v>
      </c>
      <c r="O307">
        <v>11.55</v>
      </c>
      <c r="P307">
        <v>60</v>
      </c>
      <c r="Q307">
        <v>106.26</v>
      </c>
      <c r="R307" s="1">
        <v>241166</v>
      </c>
    </row>
    <row r="308" spans="1:18" x14ac:dyDescent="0.4">
      <c r="A308" s="2">
        <v>42863</v>
      </c>
      <c r="B308" s="1">
        <v>46500</v>
      </c>
      <c r="C308" s="1">
        <v>1700</v>
      </c>
      <c r="E308">
        <v>3.79</v>
      </c>
      <c r="F308" s="1">
        <v>44900</v>
      </c>
      <c r="G308" s="1">
        <v>46800</v>
      </c>
      <c r="H308" s="1">
        <v>44900</v>
      </c>
      <c r="I308" s="1">
        <v>92086</v>
      </c>
      <c r="J308" s="1">
        <v>21151</v>
      </c>
      <c r="K308" s="1">
        <v>2183506</v>
      </c>
      <c r="L308" s="1">
        <v>9391424</v>
      </c>
      <c r="M308" s="1">
        <v>1637630</v>
      </c>
      <c r="N308" s="1">
        <v>7043568</v>
      </c>
      <c r="O308">
        <v>10.91</v>
      </c>
      <c r="P308">
        <v>60</v>
      </c>
      <c r="Q308">
        <v>100.76</v>
      </c>
      <c r="R308" s="1">
        <v>229673</v>
      </c>
    </row>
    <row r="309" spans="1:18" x14ac:dyDescent="0.4">
      <c r="A309" s="2">
        <v>42859</v>
      </c>
      <c r="B309" s="1">
        <v>44800</v>
      </c>
      <c r="C309">
        <v>900</v>
      </c>
      <c r="E309">
        <v>-1.97</v>
      </c>
      <c r="F309" s="1">
        <v>45400</v>
      </c>
      <c r="G309" s="1">
        <v>45800</v>
      </c>
      <c r="H309" s="1">
        <v>44500</v>
      </c>
      <c r="I309" s="1">
        <v>119973</v>
      </c>
      <c r="J309" s="1">
        <v>26931</v>
      </c>
      <c r="K309" s="1">
        <v>2103679</v>
      </c>
      <c r="L309" s="1">
        <v>9391424</v>
      </c>
      <c r="M309" s="1">
        <v>1577759</v>
      </c>
      <c r="N309" s="1">
        <v>7043568</v>
      </c>
      <c r="O309">
        <v>10.51</v>
      </c>
      <c r="P309">
        <v>50</v>
      </c>
      <c r="Q309">
        <v>97.01</v>
      </c>
      <c r="R309" s="1">
        <v>224527</v>
      </c>
    </row>
    <row r="310" spans="1:18" x14ac:dyDescent="0.4">
      <c r="A310" s="2">
        <v>42857</v>
      </c>
      <c r="B310" s="1">
        <v>45700</v>
      </c>
      <c r="C310">
        <v>300</v>
      </c>
      <c r="E310">
        <v>-0.65</v>
      </c>
      <c r="F310" s="1">
        <v>46400</v>
      </c>
      <c r="G310" s="1">
        <v>46600</v>
      </c>
      <c r="H310" s="1">
        <v>45500</v>
      </c>
      <c r="I310" s="1">
        <v>71642</v>
      </c>
      <c r="J310" s="1">
        <v>16465</v>
      </c>
      <c r="K310" s="1">
        <v>2145940</v>
      </c>
      <c r="L310" s="1">
        <v>9391424</v>
      </c>
      <c r="M310" s="1">
        <v>1609455</v>
      </c>
      <c r="N310" s="1">
        <v>7043568</v>
      </c>
      <c r="O310">
        <v>10.73</v>
      </c>
      <c r="P310">
        <v>50</v>
      </c>
      <c r="Q310">
        <v>98.54</v>
      </c>
      <c r="R310" s="1">
        <v>229835</v>
      </c>
    </row>
    <row r="311" spans="1:18" x14ac:dyDescent="0.4">
      <c r="A311" s="2">
        <v>42853</v>
      </c>
      <c r="B311" s="1">
        <v>46000</v>
      </c>
      <c r="C311" s="1">
        <v>2000</v>
      </c>
      <c r="E311">
        <v>-4.17</v>
      </c>
      <c r="F311" s="1">
        <v>47100</v>
      </c>
      <c r="G311" s="1">
        <v>47600</v>
      </c>
      <c r="H311" s="1">
        <v>45800</v>
      </c>
      <c r="I311" s="1">
        <v>84410</v>
      </c>
      <c r="J311" s="1">
        <v>19588</v>
      </c>
      <c r="K311" s="1">
        <v>2160028</v>
      </c>
      <c r="L311" s="1">
        <v>9391424</v>
      </c>
      <c r="M311" s="1">
        <v>1620021</v>
      </c>
      <c r="N311" s="1">
        <v>7043568</v>
      </c>
      <c r="O311">
        <v>17.12</v>
      </c>
      <c r="P311">
        <v>50</v>
      </c>
      <c r="Q311">
        <v>98.55</v>
      </c>
      <c r="R311" s="1">
        <v>232071</v>
      </c>
    </row>
    <row r="312" spans="1:18" x14ac:dyDescent="0.4">
      <c r="A312" s="2">
        <v>42852</v>
      </c>
      <c r="B312" s="1">
        <v>48000</v>
      </c>
      <c r="C312">
        <v>100</v>
      </c>
      <c r="E312">
        <v>0.21</v>
      </c>
      <c r="F312" s="1">
        <v>47900</v>
      </c>
      <c r="G312" s="1">
        <v>48500</v>
      </c>
      <c r="H312" s="1">
        <v>46900</v>
      </c>
      <c r="I312" s="1">
        <v>54548</v>
      </c>
      <c r="J312" s="1">
        <v>12959</v>
      </c>
      <c r="K312" s="1">
        <v>2253942</v>
      </c>
      <c r="L312" s="1">
        <v>9391424</v>
      </c>
      <c r="M312" s="1">
        <v>1690456</v>
      </c>
      <c r="N312" s="1">
        <v>7043568</v>
      </c>
      <c r="O312">
        <v>17.87</v>
      </c>
      <c r="P312">
        <v>50</v>
      </c>
      <c r="Q312">
        <v>102.19</v>
      </c>
      <c r="R312" s="1">
        <v>237351</v>
      </c>
    </row>
    <row r="313" spans="1:18" x14ac:dyDescent="0.4">
      <c r="A313" s="2">
        <v>42851</v>
      </c>
      <c r="B313" s="1">
        <v>47900</v>
      </c>
      <c r="C313">
        <v>500</v>
      </c>
      <c r="E313">
        <v>1.05</v>
      </c>
      <c r="F313" s="1">
        <v>47400</v>
      </c>
      <c r="G313" s="1">
        <v>48400</v>
      </c>
      <c r="H313" s="1">
        <v>46700</v>
      </c>
      <c r="I313" s="1">
        <v>71385</v>
      </c>
      <c r="J313" s="1">
        <v>17078</v>
      </c>
      <c r="K313" s="1">
        <v>2249246</v>
      </c>
      <c r="L313" s="1">
        <v>9391424</v>
      </c>
      <c r="M313" s="1">
        <v>1686935</v>
      </c>
      <c r="N313" s="1">
        <v>7043568</v>
      </c>
      <c r="O313">
        <v>17.829999999999998</v>
      </c>
      <c r="P313">
        <v>50</v>
      </c>
      <c r="Q313">
        <v>101.71</v>
      </c>
      <c r="R313" s="1">
        <v>239249</v>
      </c>
    </row>
    <row r="314" spans="1:18" x14ac:dyDescent="0.4">
      <c r="A314" s="2">
        <v>42850</v>
      </c>
      <c r="B314" s="1">
        <v>47400</v>
      </c>
      <c r="C314">
        <v>400</v>
      </c>
      <c r="E314">
        <v>0.85</v>
      </c>
      <c r="F314" s="1">
        <v>47000</v>
      </c>
      <c r="G314" s="1">
        <v>47600</v>
      </c>
      <c r="H314" s="1">
        <v>46500</v>
      </c>
      <c r="I314" s="1">
        <v>66184</v>
      </c>
      <c r="J314" s="1">
        <v>15631</v>
      </c>
      <c r="K314" s="1">
        <v>2225767</v>
      </c>
      <c r="L314" s="1">
        <v>9391424</v>
      </c>
      <c r="M314" s="1">
        <v>1669326</v>
      </c>
      <c r="N314" s="1">
        <v>7043568</v>
      </c>
      <c r="O314">
        <v>17.64</v>
      </c>
      <c r="P314">
        <v>50</v>
      </c>
      <c r="Q314">
        <v>100.35</v>
      </c>
      <c r="R314" s="1">
        <v>236185</v>
      </c>
    </row>
    <row r="315" spans="1:18" x14ac:dyDescent="0.4">
      <c r="A315" s="2">
        <v>42849</v>
      </c>
      <c r="B315" s="1">
        <v>47000</v>
      </c>
      <c r="C315">
        <v>600</v>
      </c>
      <c r="E315">
        <v>1.29</v>
      </c>
      <c r="F315" s="1">
        <v>46500</v>
      </c>
      <c r="G315" s="1">
        <v>47100</v>
      </c>
      <c r="H315" s="1">
        <v>45800</v>
      </c>
      <c r="I315" s="1">
        <v>56142</v>
      </c>
      <c r="J315" s="1">
        <v>13087</v>
      </c>
      <c r="K315" s="1">
        <v>2206985</v>
      </c>
      <c r="L315" s="1">
        <v>9391424</v>
      </c>
      <c r="M315" s="1">
        <v>1655238</v>
      </c>
      <c r="N315" s="1">
        <v>7043568</v>
      </c>
      <c r="O315">
        <v>17.489999999999998</v>
      </c>
      <c r="P315">
        <v>50</v>
      </c>
      <c r="Q315">
        <v>99.1</v>
      </c>
      <c r="R315" s="1">
        <v>233131</v>
      </c>
    </row>
    <row r="316" spans="1:18" x14ac:dyDescent="0.4">
      <c r="A316" s="2">
        <v>42846</v>
      </c>
      <c r="B316" s="1">
        <v>46400</v>
      </c>
      <c r="C316">
        <v>0</v>
      </c>
      <c r="E316">
        <v>0</v>
      </c>
      <c r="F316" s="1">
        <v>45800</v>
      </c>
      <c r="G316" s="1">
        <v>46800</v>
      </c>
      <c r="H316" s="1">
        <v>45800</v>
      </c>
      <c r="I316" s="1">
        <v>68381</v>
      </c>
      <c r="J316" s="1">
        <v>15747</v>
      </c>
      <c r="K316" s="1">
        <v>2178810</v>
      </c>
      <c r="L316" s="1">
        <v>9391424</v>
      </c>
      <c r="M316" s="1">
        <v>1634108</v>
      </c>
      <c r="N316" s="1">
        <v>7043568</v>
      </c>
      <c r="O316">
        <v>17.27</v>
      </c>
      <c r="P316">
        <v>40</v>
      </c>
      <c r="Q316">
        <v>97.49</v>
      </c>
      <c r="R316" s="1">
        <v>230294</v>
      </c>
    </row>
    <row r="317" spans="1:18" x14ac:dyDescent="0.4">
      <c r="A317" s="2">
        <v>42845</v>
      </c>
      <c r="B317" s="1">
        <v>46400</v>
      </c>
      <c r="C317" s="1">
        <v>2200</v>
      </c>
      <c r="E317">
        <v>4.9800000000000004</v>
      </c>
      <c r="F317" s="1">
        <v>44200</v>
      </c>
      <c r="G317" s="1">
        <v>46600</v>
      </c>
      <c r="H317" s="1">
        <v>44200</v>
      </c>
      <c r="I317" s="1">
        <v>117944</v>
      </c>
      <c r="J317" s="1">
        <v>27021</v>
      </c>
      <c r="K317" s="1">
        <v>2178810</v>
      </c>
      <c r="L317" s="1">
        <v>9391424</v>
      </c>
      <c r="M317" s="1">
        <v>1634108</v>
      </c>
      <c r="N317" s="1">
        <v>7043568</v>
      </c>
      <c r="O317">
        <v>17.27</v>
      </c>
      <c r="P317">
        <v>40</v>
      </c>
      <c r="Q317">
        <v>97.03</v>
      </c>
      <c r="R317" s="1">
        <v>229163</v>
      </c>
    </row>
    <row r="318" spans="1:18" x14ac:dyDescent="0.4">
      <c r="A318" s="2">
        <v>42844</v>
      </c>
      <c r="B318" s="1">
        <v>44200</v>
      </c>
      <c r="C318">
        <v>800</v>
      </c>
      <c r="E318">
        <v>-1.78</v>
      </c>
      <c r="F318" s="1">
        <v>44800</v>
      </c>
      <c r="G318" s="1">
        <v>45000</v>
      </c>
      <c r="H318" s="1">
        <v>43800</v>
      </c>
      <c r="I318" s="1">
        <v>97772</v>
      </c>
      <c r="J318" s="1">
        <v>21564</v>
      </c>
      <c r="K318" s="1">
        <v>2075505</v>
      </c>
      <c r="L318" s="1">
        <v>9391424</v>
      </c>
      <c r="M318" s="1">
        <v>1556629</v>
      </c>
      <c r="N318" s="1">
        <v>7043568</v>
      </c>
      <c r="O318">
        <v>16.45</v>
      </c>
      <c r="P318">
        <v>30</v>
      </c>
      <c r="Q318">
        <v>92.03</v>
      </c>
      <c r="R318" s="1">
        <v>220560</v>
      </c>
    </row>
    <row r="319" spans="1:18" x14ac:dyDescent="0.4">
      <c r="A319" s="2">
        <v>42843</v>
      </c>
      <c r="B319" s="1">
        <v>45000</v>
      </c>
      <c r="C319">
        <v>200</v>
      </c>
      <c r="E319">
        <v>-0.44</v>
      </c>
      <c r="F319" s="1">
        <v>45400</v>
      </c>
      <c r="G319" s="1">
        <v>45500</v>
      </c>
      <c r="H319" s="1">
        <v>44800</v>
      </c>
      <c r="I319" s="1">
        <v>52387</v>
      </c>
      <c r="J319" s="1">
        <v>11791</v>
      </c>
      <c r="K319" s="1">
        <v>2113070</v>
      </c>
      <c r="L319" s="1">
        <v>9391424</v>
      </c>
      <c r="M319" s="1">
        <v>1584803</v>
      </c>
      <c r="N319" s="1">
        <v>7043568</v>
      </c>
      <c r="O319">
        <v>16.75</v>
      </c>
      <c r="P319">
        <v>30</v>
      </c>
      <c r="Q319">
        <v>93.03</v>
      </c>
      <c r="R319" s="1">
        <v>225083</v>
      </c>
    </row>
    <row r="320" spans="1:18" x14ac:dyDescent="0.4">
      <c r="A320" s="2">
        <v>42842</v>
      </c>
      <c r="B320" s="1">
        <v>45200</v>
      </c>
      <c r="C320">
        <v>400</v>
      </c>
      <c r="E320">
        <v>-0.88</v>
      </c>
      <c r="F320" s="1">
        <v>45600</v>
      </c>
      <c r="G320" s="1">
        <v>45800</v>
      </c>
      <c r="H320" s="1">
        <v>45000</v>
      </c>
      <c r="I320" s="1">
        <v>79607</v>
      </c>
      <c r="J320" s="1">
        <v>18011</v>
      </c>
      <c r="K320" s="1">
        <v>2122462</v>
      </c>
      <c r="L320" s="1">
        <v>9391424</v>
      </c>
      <c r="M320" s="1">
        <v>1591846</v>
      </c>
      <c r="N320" s="1">
        <v>7043568</v>
      </c>
      <c r="O320">
        <v>16.82</v>
      </c>
      <c r="P320">
        <v>30</v>
      </c>
      <c r="Q320">
        <v>92.76</v>
      </c>
      <c r="R320" s="1">
        <v>226248</v>
      </c>
    </row>
    <row r="321" spans="1:18" x14ac:dyDescent="0.4">
      <c r="A321" s="2">
        <v>42839</v>
      </c>
      <c r="B321" s="1">
        <v>45600</v>
      </c>
      <c r="C321" s="1">
        <v>1000</v>
      </c>
      <c r="E321">
        <v>-2.15</v>
      </c>
      <c r="F321" s="1">
        <v>46200</v>
      </c>
      <c r="G321" s="1">
        <v>46300</v>
      </c>
      <c r="H321" s="1">
        <v>45400</v>
      </c>
      <c r="I321" s="1">
        <v>71455</v>
      </c>
      <c r="J321" s="1">
        <v>16308</v>
      </c>
      <c r="K321" s="1">
        <v>2141245</v>
      </c>
      <c r="L321" s="1">
        <v>9391424</v>
      </c>
      <c r="M321" s="1">
        <v>1605934</v>
      </c>
      <c r="N321" s="1">
        <v>7043568</v>
      </c>
      <c r="O321">
        <v>16.97</v>
      </c>
      <c r="P321">
        <v>30</v>
      </c>
      <c r="Q321">
        <v>93.04</v>
      </c>
      <c r="R321" s="1">
        <v>228241</v>
      </c>
    </row>
    <row r="322" spans="1:18" x14ac:dyDescent="0.4">
      <c r="A322" s="2">
        <v>42838</v>
      </c>
      <c r="B322" s="1">
        <v>46600</v>
      </c>
      <c r="C322">
        <v>500</v>
      </c>
      <c r="E322">
        <v>1.08</v>
      </c>
      <c r="F322" s="1">
        <v>46500</v>
      </c>
      <c r="G322" s="1">
        <v>47000</v>
      </c>
      <c r="H322" s="1">
        <v>46000</v>
      </c>
      <c r="I322" s="1">
        <v>45615</v>
      </c>
      <c r="J322" s="1">
        <v>10583</v>
      </c>
      <c r="K322" s="1">
        <v>2188202</v>
      </c>
      <c r="L322" s="1">
        <v>9391424</v>
      </c>
      <c r="M322" s="1">
        <v>1641151</v>
      </c>
      <c r="N322" s="1">
        <v>7043568</v>
      </c>
      <c r="O322">
        <v>17.350000000000001</v>
      </c>
      <c r="P322">
        <v>40</v>
      </c>
      <c r="Q322">
        <v>94.48</v>
      </c>
      <c r="R322" s="1">
        <v>232007</v>
      </c>
    </row>
    <row r="323" spans="1:18" x14ac:dyDescent="0.4">
      <c r="A323" s="2">
        <v>42837</v>
      </c>
      <c r="B323" s="1">
        <v>46100</v>
      </c>
      <c r="C323">
        <v>100</v>
      </c>
      <c r="E323">
        <v>0.22</v>
      </c>
      <c r="F323" s="1">
        <v>46200</v>
      </c>
      <c r="G323" s="1">
        <v>47300</v>
      </c>
      <c r="H323" s="1">
        <v>46100</v>
      </c>
      <c r="I323" s="1">
        <v>57948</v>
      </c>
      <c r="J323" s="1">
        <v>13468</v>
      </c>
      <c r="K323" s="1">
        <v>2164723</v>
      </c>
      <c r="L323" s="1">
        <v>9391424</v>
      </c>
      <c r="M323" s="1">
        <v>1623542</v>
      </c>
      <c r="N323" s="1">
        <v>7043568</v>
      </c>
      <c r="O323">
        <v>17.16</v>
      </c>
      <c r="P323">
        <v>30</v>
      </c>
      <c r="Q323">
        <v>92.99</v>
      </c>
      <c r="R323" s="1">
        <v>232412</v>
      </c>
    </row>
    <row r="324" spans="1:18" x14ac:dyDescent="0.4">
      <c r="A324" s="2">
        <v>42836</v>
      </c>
      <c r="B324" s="1">
        <v>46000</v>
      </c>
      <c r="C324">
        <v>200</v>
      </c>
      <c r="E324">
        <v>0.44</v>
      </c>
      <c r="F324" s="1">
        <v>46300</v>
      </c>
      <c r="G324" s="1">
        <v>47000</v>
      </c>
      <c r="H324" s="1">
        <v>45800</v>
      </c>
      <c r="I324" s="1">
        <v>56044</v>
      </c>
      <c r="J324" s="1">
        <v>12959</v>
      </c>
      <c r="K324" s="1">
        <v>2160028</v>
      </c>
      <c r="L324" s="1">
        <v>9391424</v>
      </c>
      <c r="M324" s="1">
        <v>1620021</v>
      </c>
      <c r="N324" s="1">
        <v>7043568</v>
      </c>
      <c r="O324">
        <v>17.12</v>
      </c>
      <c r="P324">
        <v>20</v>
      </c>
      <c r="Q324">
        <v>92.36</v>
      </c>
      <c r="R324" s="1">
        <v>231242</v>
      </c>
    </row>
    <row r="325" spans="1:18" x14ac:dyDescent="0.4">
      <c r="A325" s="2">
        <v>42835</v>
      </c>
      <c r="B325" s="1">
        <v>45800</v>
      </c>
      <c r="C325">
        <v>400</v>
      </c>
      <c r="E325">
        <v>-0.87</v>
      </c>
      <c r="F325" s="1">
        <v>46300</v>
      </c>
      <c r="G325" s="1">
        <v>46700</v>
      </c>
      <c r="H325" s="1">
        <v>45500</v>
      </c>
      <c r="I325" s="1">
        <v>94903</v>
      </c>
      <c r="J325" s="1">
        <v>21791</v>
      </c>
      <c r="K325" s="1">
        <v>2150636</v>
      </c>
      <c r="L325" s="1">
        <v>9391424</v>
      </c>
      <c r="M325" s="1">
        <v>1612977</v>
      </c>
      <c r="N325" s="1">
        <v>7043568</v>
      </c>
      <c r="O325">
        <v>17.05</v>
      </c>
      <c r="P325">
        <v>20</v>
      </c>
      <c r="Q325">
        <v>91.47</v>
      </c>
      <c r="R325" s="1">
        <v>229679</v>
      </c>
    </row>
    <row r="326" spans="1:18" x14ac:dyDescent="0.4">
      <c r="A326" s="2">
        <v>42832</v>
      </c>
      <c r="B326" s="1">
        <v>46200</v>
      </c>
      <c r="C326">
        <v>0</v>
      </c>
      <c r="E326">
        <v>0</v>
      </c>
      <c r="F326" s="1">
        <v>46200</v>
      </c>
      <c r="G326" s="1">
        <v>47600</v>
      </c>
      <c r="H326" s="1">
        <v>46100</v>
      </c>
      <c r="I326" s="1">
        <v>102217</v>
      </c>
      <c r="J326" s="1">
        <v>23900</v>
      </c>
      <c r="K326" s="1">
        <v>2169419</v>
      </c>
      <c r="L326" s="1">
        <v>9391424</v>
      </c>
      <c r="M326" s="1">
        <v>1627064</v>
      </c>
      <c r="N326" s="1">
        <v>7043568</v>
      </c>
      <c r="O326">
        <v>17.2</v>
      </c>
      <c r="P326">
        <v>20</v>
      </c>
      <c r="Q326">
        <v>91.91</v>
      </c>
      <c r="R326" s="1">
        <v>233782</v>
      </c>
    </row>
    <row r="327" spans="1:18" x14ac:dyDescent="0.4">
      <c r="A327" s="2">
        <v>42831</v>
      </c>
      <c r="B327" s="1">
        <v>46200</v>
      </c>
      <c r="C327">
        <v>900</v>
      </c>
      <c r="E327">
        <v>-1.91</v>
      </c>
      <c r="F327" s="1">
        <v>47100</v>
      </c>
      <c r="G327" s="1">
        <v>47200</v>
      </c>
      <c r="H327" s="1">
        <v>46100</v>
      </c>
      <c r="I327" s="1">
        <v>76453</v>
      </c>
      <c r="J327" s="1">
        <v>17702</v>
      </c>
      <c r="K327" s="1">
        <v>2169419</v>
      </c>
      <c r="L327" s="1">
        <v>9391424</v>
      </c>
      <c r="M327" s="1">
        <v>1627064</v>
      </c>
      <c r="N327" s="1">
        <v>7043568</v>
      </c>
      <c r="O327">
        <v>17.2</v>
      </c>
      <c r="P327">
        <v>30</v>
      </c>
      <c r="Q327">
        <v>91.52</v>
      </c>
      <c r="R327" s="1">
        <v>231546</v>
      </c>
    </row>
    <row r="328" spans="1:18" x14ac:dyDescent="0.4">
      <c r="A328" s="2">
        <v>42830</v>
      </c>
      <c r="B328" s="1">
        <v>47100</v>
      </c>
      <c r="C328" s="1">
        <v>1600</v>
      </c>
      <c r="E328">
        <v>-3.29</v>
      </c>
      <c r="F328" s="1">
        <v>48700</v>
      </c>
      <c r="G328" s="1">
        <v>48900</v>
      </c>
      <c r="H328" s="1">
        <v>46400</v>
      </c>
      <c r="I328" s="1">
        <v>183369</v>
      </c>
      <c r="J328" s="1">
        <v>43236</v>
      </c>
      <c r="K328" s="1">
        <v>2211680</v>
      </c>
      <c r="L328" s="1">
        <v>9391424</v>
      </c>
      <c r="M328" s="1">
        <v>1658760</v>
      </c>
      <c r="N328" s="1">
        <v>7043568</v>
      </c>
      <c r="O328">
        <v>17.53</v>
      </c>
      <c r="P328">
        <v>30</v>
      </c>
      <c r="Q328">
        <v>93.03</v>
      </c>
      <c r="R328" s="1">
        <v>235794</v>
      </c>
    </row>
    <row r="329" spans="1:18" x14ac:dyDescent="0.4">
      <c r="A329" s="2">
        <v>42829</v>
      </c>
      <c r="B329" s="1">
        <v>48700</v>
      </c>
      <c r="C329" s="1">
        <v>3000</v>
      </c>
      <c r="E329">
        <v>-5.8</v>
      </c>
      <c r="F329" s="1">
        <v>51400</v>
      </c>
      <c r="G329" s="1">
        <v>51600</v>
      </c>
      <c r="H329" s="1">
        <v>48100</v>
      </c>
      <c r="I329" s="1">
        <v>122444</v>
      </c>
      <c r="J329" s="1">
        <v>30330</v>
      </c>
      <c r="K329" s="1">
        <v>2286812</v>
      </c>
      <c r="L329" s="1">
        <v>9391424</v>
      </c>
      <c r="M329" s="1">
        <v>1715109</v>
      </c>
      <c r="N329" s="1">
        <v>7043568</v>
      </c>
      <c r="O329">
        <v>18.13</v>
      </c>
      <c r="P329">
        <v>30</v>
      </c>
      <c r="Q329">
        <v>95.97</v>
      </c>
      <c r="R329" s="1">
        <v>247711</v>
      </c>
    </row>
    <row r="330" spans="1:18" x14ac:dyDescent="0.4">
      <c r="A330" s="2">
        <v>42828</v>
      </c>
      <c r="B330" s="1">
        <v>51700</v>
      </c>
      <c r="C330">
        <v>200</v>
      </c>
      <c r="E330">
        <v>-0.39</v>
      </c>
      <c r="F330" s="1">
        <v>51800</v>
      </c>
      <c r="G330" s="1">
        <v>51900</v>
      </c>
      <c r="H330" s="1">
        <v>51500</v>
      </c>
      <c r="I330" s="1">
        <v>24874</v>
      </c>
      <c r="J330" s="1">
        <v>6428</v>
      </c>
      <c r="K330" s="1">
        <v>2427683</v>
      </c>
      <c r="L330" s="1">
        <v>9391424</v>
      </c>
      <c r="M330" s="1">
        <v>1820762</v>
      </c>
      <c r="N330" s="1">
        <v>7043568</v>
      </c>
      <c r="O330">
        <v>19.239999999999998</v>
      </c>
      <c r="P330">
        <v>40</v>
      </c>
      <c r="Q330">
        <v>101.8</v>
      </c>
      <c r="R330" s="1">
        <v>258459</v>
      </c>
    </row>
    <row r="331" spans="1:18" x14ac:dyDescent="0.4">
      <c r="A331" s="2">
        <v>42825</v>
      </c>
      <c r="B331" s="1">
        <v>51900</v>
      </c>
      <c r="C331" s="1">
        <v>1400</v>
      </c>
      <c r="E331">
        <v>2.77</v>
      </c>
      <c r="F331" s="1">
        <v>50300</v>
      </c>
      <c r="G331" s="1">
        <v>51900</v>
      </c>
      <c r="H331" s="1">
        <v>50300</v>
      </c>
      <c r="I331" s="1">
        <v>36645</v>
      </c>
      <c r="J331" s="1">
        <v>9438</v>
      </c>
      <c r="K331" s="1">
        <v>2437075</v>
      </c>
      <c r="L331" s="1">
        <v>9391424</v>
      </c>
      <c r="M331" s="1">
        <v>1827806</v>
      </c>
      <c r="N331" s="1">
        <v>7043568</v>
      </c>
      <c r="O331">
        <v>19.32</v>
      </c>
      <c r="P331">
        <v>40</v>
      </c>
      <c r="Q331">
        <v>102.57</v>
      </c>
      <c r="R331" s="1">
        <v>257559</v>
      </c>
    </row>
    <row r="332" spans="1:18" x14ac:dyDescent="0.4">
      <c r="A332" s="2">
        <v>42824</v>
      </c>
      <c r="B332" s="1">
        <v>50500</v>
      </c>
      <c r="C332">
        <v>200</v>
      </c>
      <c r="E332">
        <v>-0.39</v>
      </c>
      <c r="F332" s="1">
        <v>50800</v>
      </c>
      <c r="G332" s="1">
        <v>51700</v>
      </c>
      <c r="H332" s="1">
        <v>50400</v>
      </c>
      <c r="I332" s="1">
        <v>40159</v>
      </c>
      <c r="J332" s="1">
        <v>10233</v>
      </c>
      <c r="K332" s="1">
        <v>2371335</v>
      </c>
      <c r="L332" s="1">
        <v>9391424</v>
      </c>
      <c r="M332" s="1">
        <v>1778501</v>
      </c>
      <c r="N332" s="1">
        <v>7043568</v>
      </c>
      <c r="O332">
        <v>18.8</v>
      </c>
      <c r="P332">
        <v>40</v>
      </c>
      <c r="Q332">
        <v>100.1</v>
      </c>
      <c r="R332" s="1">
        <v>254825</v>
      </c>
    </row>
    <row r="333" spans="1:18" x14ac:dyDescent="0.4">
      <c r="A333" s="2">
        <v>42823</v>
      </c>
      <c r="B333" s="1">
        <v>50700</v>
      </c>
      <c r="C333">
        <v>500</v>
      </c>
      <c r="E333">
        <v>-0.98</v>
      </c>
      <c r="F333" s="1">
        <v>51800</v>
      </c>
      <c r="G333" s="1">
        <v>51800</v>
      </c>
      <c r="H333" s="1">
        <v>50200</v>
      </c>
      <c r="I333" s="1">
        <v>67617</v>
      </c>
      <c r="J333" s="1">
        <v>17173</v>
      </c>
      <c r="K333" s="1">
        <v>2380726</v>
      </c>
      <c r="L333" s="1">
        <v>9391424</v>
      </c>
      <c r="M333" s="1">
        <v>1785544</v>
      </c>
      <c r="N333" s="1">
        <v>7043568</v>
      </c>
      <c r="O333">
        <v>18.87</v>
      </c>
      <c r="P333">
        <v>50</v>
      </c>
      <c r="Q333">
        <v>100.41</v>
      </c>
      <c r="R333" s="1">
        <v>253985</v>
      </c>
    </row>
    <row r="334" spans="1:18" x14ac:dyDescent="0.4">
      <c r="A334" s="2">
        <v>42822</v>
      </c>
      <c r="B334" s="1">
        <v>51200</v>
      </c>
      <c r="C334">
        <v>800</v>
      </c>
      <c r="E334">
        <v>1.59</v>
      </c>
      <c r="F334" s="1">
        <v>50900</v>
      </c>
      <c r="G334" s="1">
        <v>51400</v>
      </c>
      <c r="H334" s="1">
        <v>50400</v>
      </c>
      <c r="I334" s="1">
        <v>48185</v>
      </c>
      <c r="J334" s="1">
        <v>12277</v>
      </c>
      <c r="K334" s="1">
        <v>2404205</v>
      </c>
      <c r="L334" s="1">
        <v>9391424</v>
      </c>
      <c r="M334" s="1">
        <v>1803153</v>
      </c>
      <c r="N334" s="1">
        <v>7043568</v>
      </c>
      <c r="O334">
        <v>19.059999999999999</v>
      </c>
      <c r="P334">
        <v>50</v>
      </c>
      <c r="Q334">
        <v>101.16</v>
      </c>
      <c r="R334" s="1">
        <v>254797</v>
      </c>
    </row>
    <row r="335" spans="1:18" x14ac:dyDescent="0.4">
      <c r="A335" s="2">
        <v>42821</v>
      </c>
      <c r="B335" s="1">
        <v>50400</v>
      </c>
      <c r="C335">
        <v>500</v>
      </c>
      <c r="E335">
        <v>-0.98</v>
      </c>
      <c r="F335" s="1">
        <v>50800</v>
      </c>
      <c r="G335" s="1">
        <v>50800</v>
      </c>
      <c r="H335" s="1">
        <v>49100</v>
      </c>
      <c r="I335" s="1">
        <v>63621</v>
      </c>
      <c r="J335" s="1">
        <v>15908</v>
      </c>
      <c r="K335" s="1">
        <v>2366639</v>
      </c>
      <c r="L335" s="1">
        <v>9391424</v>
      </c>
      <c r="M335" s="1">
        <v>1774979</v>
      </c>
      <c r="N335" s="1">
        <v>7043568</v>
      </c>
      <c r="O335">
        <v>18.760000000000002</v>
      </c>
      <c r="P335">
        <v>50</v>
      </c>
      <c r="Q335">
        <v>99.4</v>
      </c>
      <c r="R335" s="1">
        <v>250054</v>
      </c>
    </row>
    <row r="336" spans="1:18" x14ac:dyDescent="0.4">
      <c r="A336" s="2">
        <v>42818</v>
      </c>
      <c r="B336" s="1">
        <v>50900</v>
      </c>
      <c r="C336">
        <v>300</v>
      </c>
      <c r="E336">
        <v>0.59</v>
      </c>
      <c r="F336" s="1">
        <v>50000</v>
      </c>
      <c r="G336" s="1">
        <v>51600</v>
      </c>
      <c r="H336" s="1">
        <v>50000</v>
      </c>
      <c r="I336" s="1">
        <v>33261</v>
      </c>
      <c r="J336" s="1">
        <v>8474</v>
      </c>
      <c r="K336" s="1">
        <v>2390117</v>
      </c>
      <c r="L336" s="1">
        <v>9391424</v>
      </c>
      <c r="M336" s="1">
        <v>1792588</v>
      </c>
      <c r="N336" s="1">
        <v>7043568</v>
      </c>
      <c r="O336">
        <v>18.95</v>
      </c>
      <c r="P336">
        <v>50</v>
      </c>
      <c r="Q336">
        <v>100.02</v>
      </c>
      <c r="R336" s="1">
        <v>254783</v>
      </c>
    </row>
    <row r="337" spans="1:18" x14ac:dyDescent="0.4">
      <c r="A337" s="2">
        <v>42817</v>
      </c>
      <c r="B337" s="1">
        <v>50600</v>
      </c>
      <c r="C337">
        <v>400</v>
      </c>
      <c r="E337">
        <v>-0.78</v>
      </c>
      <c r="F337" s="1">
        <v>51500</v>
      </c>
      <c r="G337" s="1">
        <v>52300</v>
      </c>
      <c r="H337" s="1">
        <v>50600</v>
      </c>
      <c r="I337" s="1">
        <v>50208</v>
      </c>
      <c r="J337" s="1">
        <v>12823</v>
      </c>
      <c r="K337" s="1">
        <v>2376030</v>
      </c>
      <c r="L337" s="1">
        <v>9391424</v>
      </c>
      <c r="M337" s="1">
        <v>1782023</v>
      </c>
      <c r="N337" s="1">
        <v>7043568</v>
      </c>
      <c r="O337">
        <v>18.829999999999998</v>
      </c>
      <c r="P337">
        <v>50</v>
      </c>
      <c r="Q337">
        <v>99.12</v>
      </c>
      <c r="R337" s="1">
        <v>255417</v>
      </c>
    </row>
    <row r="338" spans="1:18" x14ac:dyDescent="0.4">
      <c r="A338" s="2">
        <v>42816</v>
      </c>
      <c r="B338" s="1">
        <v>51000</v>
      </c>
      <c r="C338" s="1">
        <v>1200</v>
      </c>
      <c r="E338">
        <v>-2.2999999999999998</v>
      </c>
      <c r="F338" s="1">
        <v>51800</v>
      </c>
      <c r="G338" s="1">
        <v>52000</v>
      </c>
      <c r="H338" s="1">
        <v>51000</v>
      </c>
      <c r="I338" s="1">
        <v>35757</v>
      </c>
      <c r="J338" s="1">
        <v>9173</v>
      </c>
      <c r="K338" s="1">
        <v>2394813</v>
      </c>
      <c r="L338" s="1">
        <v>9391424</v>
      </c>
      <c r="M338" s="1">
        <v>1796110</v>
      </c>
      <c r="N338" s="1">
        <v>7043568</v>
      </c>
      <c r="O338">
        <v>18.98</v>
      </c>
      <c r="P338">
        <v>50</v>
      </c>
      <c r="Q338">
        <v>99.57</v>
      </c>
      <c r="R338" s="1">
        <v>256551</v>
      </c>
    </row>
    <row r="339" spans="1:18" x14ac:dyDescent="0.4">
      <c r="A339" s="2">
        <v>42815</v>
      </c>
      <c r="B339" s="1">
        <v>52200</v>
      </c>
      <c r="C339" s="1">
        <v>1400</v>
      </c>
      <c r="E339">
        <v>2.76</v>
      </c>
      <c r="F339" s="1">
        <v>51000</v>
      </c>
      <c r="G339" s="1">
        <v>52300</v>
      </c>
      <c r="H339" s="1">
        <v>50900</v>
      </c>
      <c r="I339" s="1">
        <v>62208</v>
      </c>
      <c r="J339" s="1">
        <v>16097</v>
      </c>
      <c r="K339" s="1">
        <v>2451162</v>
      </c>
      <c r="L339" s="1">
        <v>9391424</v>
      </c>
      <c r="M339" s="1">
        <v>1838371</v>
      </c>
      <c r="N339" s="1">
        <v>7043568</v>
      </c>
      <c r="O339">
        <v>19.43</v>
      </c>
      <c r="P339">
        <v>50</v>
      </c>
      <c r="Q339">
        <v>101.58</v>
      </c>
      <c r="R339" s="1">
        <v>258756</v>
      </c>
    </row>
    <row r="340" spans="1:18" x14ac:dyDescent="0.4">
      <c r="A340" s="2">
        <v>42814</v>
      </c>
      <c r="B340" s="1">
        <v>50800</v>
      </c>
      <c r="C340" s="1">
        <v>1100</v>
      </c>
      <c r="E340">
        <v>-2.12</v>
      </c>
      <c r="F340" s="1">
        <v>52400</v>
      </c>
      <c r="G340" s="1">
        <v>52400</v>
      </c>
      <c r="H340" s="1">
        <v>50500</v>
      </c>
      <c r="I340" s="1">
        <v>48743</v>
      </c>
      <c r="J340" s="1">
        <v>12365</v>
      </c>
      <c r="K340" s="1">
        <v>2385422</v>
      </c>
      <c r="L340" s="1">
        <v>9391424</v>
      </c>
      <c r="M340" s="1">
        <v>1789066</v>
      </c>
      <c r="N340" s="1">
        <v>7043568</v>
      </c>
      <c r="O340">
        <v>18.91</v>
      </c>
      <c r="P340">
        <v>50</v>
      </c>
      <c r="Q340">
        <v>98.64</v>
      </c>
      <c r="R340" s="1">
        <v>253666</v>
      </c>
    </row>
    <row r="341" spans="1:18" x14ac:dyDescent="0.4">
      <c r="A341" s="2">
        <v>42811</v>
      </c>
      <c r="B341" s="1">
        <v>51900</v>
      </c>
      <c r="C341">
        <v>300</v>
      </c>
      <c r="E341">
        <v>0.57999999999999996</v>
      </c>
      <c r="F341" s="1">
        <v>51900</v>
      </c>
      <c r="G341" s="1">
        <v>52500</v>
      </c>
      <c r="H341" s="1">
        <v>51600</v>
      </c>
      <c r="I341" s="1">
        <v>55399</v>
      </c>
      <c r="J341" s="1">
        <v>14379</v>
      </c>
      <c r="K341" s="1">
        <v>2437075</v>
      </c>
      <c r="L341" s="1">
        <v>9391424</v>
      </c>
      <c r="M341" s="1">
        <v>1827806</v>
      </c>
      <c r="N341" s="1">
        <v>7043568</v>
      </c>
      <c r="O341">
        <v>19.32</v>
      </c>
      <c r="P341">
        <v>50</v>
      </c>
      <c r="Q341">
        <v>100.37</v>
      </c>
      <c r="R341" s="1">
        <v>259569</v>
      </c>
    </row>
    <row r="342" spans="1:18" x14ac:dyDescent="0.4">
      <c r="A342" s="2">
        <v>42810</v>
      </c>
      <c r="B342" s="1">
        <v>51600</v>
      </c>
      <c r="C342">
        <v>900</v>
      </c>
      <c r="E342">
        <v>1.78</v>
      </c>
      <c r="F342" s="1">
        <v>51000</v>
      </c>
      <c r="G342" s="1">
        <v>52300</v>
      </c>
      <c r="H342" s="1">
        <v>50700</v>
      </c>
      <c r="I342" s="1">
        <v>46184</v>
      </c>
      <c r="J342" s="1">
        <v>11940</v>
      </c>
      <c r="K342" s="1">
        <v>2422987</v>
      </c>
      <c r="L342" s="1">
        <v>9391424</v>
      </c>
      <c r="M342" s="1">
        <v>1817241</v>
      </c>
      <c r="N342" s="1">
        <v>7043568</v>
      </c>
      <c r="O342">
        <v>19.21</v>
      </c>
      <c r="P342">
        <v>40</v>
      </c>
      <c r="Q342">
        <v>99.39</v>
      </c>
      <c r="R342" s="1">
        <v>258550</v>
      </c>
    </row>
    <row r="343" spans="1:18" x14ac:dyDescent="0.4">
      <c r="A343" s="2">
        <v>42809</v>
      </c>
      <c r="B343" s="1">
        <v>50700</v>
      </c>
      <c r="C343">
        <v>600</v>
      </c>
      <c r="E343">
        <v>-1.17</v>
      </c>
      <c r="F343" s="1">
        <v>51300</v>
      </c>
      <c r="G343" s="1">
        <v>51500</v>
      </c>
      <c r="H343" s="1">
        <v>50300</v>
      </c>
      <c r="I343" s="1">
        <v>58242</v>
      </c>
      <c r="J343" s="1">
        <v>14783</v>
      </c>
      <c r="K343" s="1">
        <v>2380726</v>
      </c>
      <c r="L343" s="1">
        <v>9391424</v>
      </c>
      <c r="M343" s="1">
        <v>1785544</v>
      </c>
      <c r="N343" s="1">
        <v>7043568</v>
      </c>
      <c r="O343">
        <v>18.87</v>
      </c>
      <c r="P343">
        <v>30</v>
      </c>
      <c r="Q343">
        <v>97.29</v>
      </c>
      <c r="R343" s="1">
        <v>253833</v>
      </c>
    </row>
    <row r="344" spans="1:18" x14ac:dyDescent="0.4">
      <c r="A344" s="2">
        <v>42808</v>
      </c>
      <c r="B344" s="1">
        <v>51300</v>
      </c>
      <c r="C344" s="1">
        <v>1600</v>
      </c>
      <c r="E344">
        <v>3.22</v>
      </c>
      <c r="F344" s="1">
        <v>50400</v>
      </c>
      <c r="G344" s="1">
        <v>52500</v>
      </c>
      <c r="H344" s="1">
        <v>50300</v>
      </c>
      <c r="I344" s="1">
        <v>100116</v>
      </c>
      <c r="J344" s="1">
        <v>25771</v>
      </c>
      <c r="K344" s="1">
        <v>2408900</v>
      </c>
      <c r="L344" s="1">
        <v>9391424</v>
      </c>
      <c r="M344" s="1">
        <v>1806675</v>
      </c>
      <c r="N344" s="1">
        <v>7043568</v>
      </c>
      <c r="O344">
        <v>19.09</v>
      </c>
      <c r="P344">
        <v>40</v>
      </c>
      <c r="Q344">
        <v>97.83</v>
      </c>
      <c r="R344" s="1">
        <v>257416</v>
      </c>
    </row>
    <row r="345" spans="1:18" x14ac:dyDescent="0.4">
      <c r="A345" s="2">
        <v>42807</v>
      </c>
      <c r="B345" s="1">
        <v>49700</v>
      </c>
      <c r="C345">
        <v>800</v>
      </c>
      <c r="E345">
        <v>-1.58</v>
      </c>
      <c r="F345" s="1">
        <v>50200</v>
      </c>
      <c r="G345" s="1">
        <v>50400</v>
      </c>
      <c r="H345" s="1">
        <v>49500</v>
      </c>
      <c r="I345" s="1">
        <v>71977</v>
      </c>
      <c r="J345" s="1">
        <v>17914</v>
      </c>
      <c r="K345" s="1">
        <v>2333769</v>
      </c>
      <c r="L345" s="1">
        <v>9391424</v>
      </c>
      <c r="M345" s="1">
        <v>1750327</v>
      </c>
      <c r="N345" s="1">
        <v>7043568</v>
      </c>
      <c r="O345">
        <v>18.5</v>
      </c>
      <c r="P345">
        <v>30</v>
      </c>
      <c r="Q345">
        <v>94.24</v>
      </c>
      <c r="R345" s="1">
        <v>248895</v>
      </c>
    </row>
    <row r="346" spans="1:18" x14ac:dyDescent="0.4">
      <c r="A346" s="2">
        <v>42804</v>
      </c>
      <c r="B346" s="1">
        <v>50500</v>
      </c>
      <c r="C346" s="1">
        <v>1300</v>
      </c>
      <c r="E346">
        <v>2.64</v>
      </c>
      <c r="F346" s="1">
        <v>48800</v>
      </c>
      <c r="G346" s="1">
        <v>50800</v>
      </c>
      <c r="H346" s="1">
        <v>48500</v>
      </c>
      <c r="I346" s="1">
        <v>69021</v>
      </c>
      <c r="J346" s="1">
        <v>17204</v>
      </c>
      <c r="K346" s="1">
        <v>2371335</v>
      </c>
      <c r="L346" s="1">
        <v>9391424</v>
      </c>
      <c r="M346" s="1">
        <v>1778501</v>
      </c>
      <c r="N346" s="1">
        <v>7043568</v>
      </c>
      <c r="O346">
        <v>18.8</v>
      </c>
      <c r="P346">
        <v>30</v>
      </c>
      <c r="Q346">
        <v>95.23</v>
      </c>
      <c r="R346" s="1">
        <v>249269</v>
      </c>
    </row>
    <row r="347" spans="1:18" x14ac:dyDescent="0.4">
      <c r="A347" s="2">
        <v>42803</v>
      </c>
      <c r="B347" s="1">
        <v>49200</v>
      </c>
      <c r="C347">
        <v>200</v>
      </c>
      <c r="E347">
        <v>-0.4</v>
      </c>
      <c r="F347" s="1">
        <v>48900</v>
      </c>
      <c r="G347" s="1">
        <v>49400</v>
      </c>
      <c r="H347" s="1">
        <v>48000</v>
      </c>
      <c r="I347" s="1">
        <v>80565</v>
      </c>
      <c r="J347" s="1">
        <v>19629</v>
      </c>
      <c r="K347" s="1">
        <v>2310290</v>
      </c>
      <c r="L347" s="1">
        <v>9391424</v>
      </c>
      <c r="M347" s="1">
        <v>1732718</v>
      </c>
      <c r="N347" s="1">
        <v>7043568</v>
      </c>
      <c r="O347">
        <v>18.309999999999999</v>
      </c>
      <c r="P347">
        <v>30</v>
      </c>
      <c r="Q347">
        <v>92.36</v>
      </c>
      <c r="R347" s="1">
        <v>243634</v>
      </c>
    </row>
    <row r="348" spans="1:18" x14ac:dyDescent="0.4">
      <c r="A348" s="2">
        <v>42802</v>
      </c>
      <c r="B348" s="1">
        <v>49400</v>
      </c>
      <c r="C348">
        <v>100</v>
      </c>
      <c r="E348">
        <v>-0.2</v>
      </c>
      <c r="F348" s="1">
        <v>49800</v>
      </c>
      <c r="G348" s="1">
        <v>51000</v>
      </c>
      <c r="H348" s="1">
        <v>48800</v>
      </c>
      <c r="I348" s="1">
        <v>66336</v>
      </c>
      <c r="J348" s="1">
        <v>16503</v>
      </c>
      <c r="K348" s="1">
        <v>2319682</v>
      </c>
      <c r="L348" s="1">
        <v>9391424</v>
      </c>
      <c r="M348" s="1">
        <v>1739761</v>
      </c>
      <c r="N348" s="1">
        <v>7043568</v>
      </c>
      <c r="O348">
        <v>18.39</v>
      </c>
      <c r="P348">
        <v>30</v>
      </c>
      <c r="Q348">
        <v>92.15</v>
      </c>
      <c r="R348" s="1">
        <v>248782</v>
      </c>
    </row>
    <row r="349" spans="1:18" x14ac:dyDescent="0.4">
      <c r="A349" s="2">
        <v>42801</v>
      </c>
      <c r="B349" s="1">
        <v>49500</v>
      </c>
      <c r="C349" s="1">
        <v>1500</v>
      </c>
      <c r="E349">
        <v>3.13</v>
      </c>
      <c r="F349" s="1">
        <v>48000</v>
      </c>
      <c r="G349" s="1">
        <v>50300</v>
      </c>
      <c r="H349" s="1">
        <v>47300</v>
      </c>
      <c r="I349" s="1">
        <v>85555</v>
      </c>
      <c r="J349" s="1">
        <v>21079</v>
      </c>
      <c r="K349" s="1">
        <v>2324377</v>
      </c>
      <c r="L349" s="1">
        <v>9391424</v>
      </c>
      <c r="M349" s="1">
        <v>1743283</v>
      </c>
      <c r="N349" s="1">
        <v>7043568</v>
      </c>
      <c r="O349">
        <v>18.420000000000002</v>
      </c>
      <c r="P349">
        <v>30</v>
      </c>
      <c r="Q349">
        <v>92.12</v>
      </c>
      <c r="R349" s="1">
        <v>246390</v>
      </c>
    </row>
    <row r="350" spans="1:18" x14ac:dyDescent="0.4">
      <c r="A350" s="2">
        <v>42800</v>
      </c>
      <c r="B350" s="1">
        <v>48000</v>
      </c>
      <c r="C350">
        <v>900</v>
      </c>
      <c r="E350">
        <v>-1.84</v>
      </c>
      <c r="F350" s="1">
        <v>48100</v>
      </c>
      <c r="G350" s="1">
        <v>48500</v>
      </c>
      <c r="H350" s="1">
        <v>47000</v>
      </c>
      <c r="I350" s="1">
        <v>123678</v>
      </c>
      <c r="J350" s="1">
        <v>29437</v>
      </c>
      <c r="K350" s="1">
        <v>2253942</v>
      </c>
      <c r="L350" s="1">
        <v>9391424</v>
      </c>
      <c r="M350" s="1">
        <v>1690456</v>
      </c>
      <c r="N350" s="1">
        <v>7043568</v>
      </c>
      <c r="O350">
        <v>17.87</v>
      </c>
      <c r="P350">
        <v>20</v>
      </c>
      <c r="Q350">
        <v>89.43</v>
      </c>
      <c r="R350" s="1">
        <v>238015</v>
      </c>
    </row>
    <row r="351" spans="1:18" x14ac:dyDescent="0.4">
      <c r="A351" s="2">
        <v>42797</v>
      </c>
      <c r="B351" s="1">
        <v>48900</v>
      </c>
      <c r="C351" s="1">
        <v>2500</v>
      </c>
      <c r="E351">
        <v>-4.8600000000000003</v>
      </c>
      <c r="F351" s="1">
        <v>51500</v>
      </c>
      <c r="G351" s="1">
        <v>51500</v>
      </c>
      <c r="H351" s="1">
        <v>48500</v>
      </c>
      <c r="I351" s="1">
        <v>127182</v>
      </c>
      <c r="J351" s="1">
        <v>31634</v>
      </c>
      <c r="K351" s="1">
        <v>2296203</v>
      </c>
      <c r="L351" s="1">
        <v>9391424</v>
      </c>
      <c r="M351" s="1">
        <v>1722152</v>
      </c>
      <c r="N351" s="1">
        <v>7043568</v>
      </c>
      <c r="O351">
        <v>18.2</v>
      </c>
      <c r="P351">
        <v>20</v>
      </c>
      <c r="Q351">
        <v>90.94</v>
      </c>
      <c r="R351" s="1">
        <v>248336</v>
      </c>
    </row>
    <row r="352" spans="1:18" x14ac:dyDescent="0.4">
      <c r="A352" s="2">
        <v>42796</v>
      </c>
      <c r="B352" s="1">
        <v>51400</v>
      </c>
      <c r="C352" s="1">
        <v>1700</v>
      </c>
      <c r="E352">
        <v>-3.2</v>
      </c>
      <c r="F352" s="1">
        <v>53300</v>
      </c>
      <c r="G352" s="1">
        <v>53500</v>
      </c>
      <c r="H352" s="1">
        <v>51400</v>
      </c>
      <c r="I352" s="1">
        <v>84390</v>
      </c>
      <c r="J352" s="1">
        <v>21900</v>
      </c>
      <c r="K352" s="1">
        <v>2413596</v>
      </c>
      <c r="L352" s="1">
        <v>9391424</v>
      </c>
      <c r="M352" s="1">
        <v>1810197</v>
      </c>
      <c r="N352" s="1">
        <v>7043568</v>
      </c>
      <c r="O352">
        <v>19.13</v>
      </c>
      <c r="P352">
        <v>30</v>
      </c>
      <c r="Q352">
        <v>95.39</v>
      </c>
      <c r="R352" s="1">
        <v>259514</v>
      </c>
    </row>
    <row r="353" spans="1:18" x14ac:dyDescent="0.4">
      <c r="A353" s="2">
        <v>42794</v>
      </c>
      <c r="B353" s="1">
        <v>53100</v>
      </c>
      <c r="C353">
        <v>100</v>
      </c>
      <c r="E353">
        <v>0.19</v>
      </c>
      <c r="F353" s="1">
        <v>53100</v>
      </c>
      <c r="G353" s="1">
        <v>53600</v>
      </c>
      <c r="H353" s="1">
        <v>52100</v>
      </c>
      <c r="I353" s="1">
        <v>43550</v>
      </c>
      <c r="J353" s="1">
        <v>11492</v>
      </c>
      <c r="K353" s="1">
        <v>2493423</v>
      </c>
      <c r="L353" s="1">
        <v>9391424</v>
      </c>
      <c r="M353" s="1">
        <v>1870067</v>
      </c>
      <c r="N353" s="1">
        <v>7043568</v>
      </c>
      <c r="O353">
        <v>19.760000000000002</v>
      </c>
      <c r="P353">
        <v>30</v>
      </c>
      <c r="Q353">
        <v>98.68</v>
      </c>
      <c r="R353" s="1">
        <v>263901</v>
      </c>
    </row>
    <row r="354" spans="1:18" x14ac:dyDescent="0.4">
      <c r="A354" s="2">
        <v>42793</v>
      </c>
      <c r="B354" s="1">
        <v>53000</v>
      </c>
      <c r="C354" s="1">
        <v>1100</v>
      </c>
      <c r="E354">
        <v>-2.0299999999999998</v>
      </c>
      <c r="F354" s="1">
        <v>54500</v>
      </c>
      <c r="G354" s="1">
        <v>54500</v>
      </c>
      <c r="H354" s="1">
        <v>52300</v>
      </c>
      <c r="I354" s="1">
        <v>48638</v>
      </c>
      <c r="J354" s="1">
        <v>12873</v>
      </c>
      <c r="K354" s="1">
        <v>2488727</v>
      </c>
      <c r="L354" s="1">
        <v>9391424</v>
      </c>
      <c r="M354" s="1">
        <v>1866546</v>
      </c>
      <c r="N354" s="1">
        <v>7043568</v>
      </c>
      <c r="O354">
        <v>19.73</v>
      </c>
      <c r="P354">
        <v>30</v>
      </c>
      <c r="Q354">
        <v>98.78</v>
      </c>
      <c r="R354" s="1">
        <v>264681</v>
      </c>
    </row>
    <row r="355" spans="1:18" x14ac:dyDescent="0.4">
      <c r="A355" s="2">
        <v>42790</v>
      </c>
      <c r="B355" s="1">
        <v>54100</v>
      </c>
      <c r="C355">
        <v>0</v>
      </c>
      <c r="E355">
        <v>0</v>
      </c>
      <c r="F355" s="1">
        <v>54100</v>
      </c>
      <c r="G355" s="1">
        <v>54700</v>
      </c>
      <c r="H355" s="1">
        <v>53600</v>
      </c>
      <c r="I355" s="1">
        <v>39160</v>
      </c>
      <c r="J355" s="1">
        <v>10591</v>
      </c>
      <c r="K355" s="1">
        <v>2540380</v>
      </c>
      <c r="L355" s="1">
        <v>9391424</v>
      </c>
      <c r="M355" s="1">
        <v>1905285</v>
      </c>
      <c r="N355" s="1">
        <v>7043568</v>
      </c>
      <c r="O355">
        <v>20.14</v>
      </c>
      <c r="P355">
        <v>40</v>
      </c>
      <c r="Q355">
        <v>100.93</v>
      </c>
      <c r="R355" s="1">
        <v>270480</v>
      </c>
    </row>
    <row r="356" spans="1:18" x14ac:dyDescent="0.4">
      <c r="A356" s="2">
        <v>42789</v>
      </c>
      <c r="B356" s="1">
        <v>54100</v>
      </c>
      <c r="C356">
        <v>100</v>
      </c>
      <c r="E356">
        <v>0.19</v>
      </c>
      <c r="F356" s="1">
        <v>54200</v>
      </c>
      <c r="G356" s="1">
        <v>54600</v>
      </c>
      <c r="H356" s="1">
        <v>53800</v>
      </c>
      <c r="I356" s="1">
        <v>36349</v>
      </c>
      <c r="J356" s="1">
        <v>9827</v>
      </c>
      <c r="K356" s="1">
        <v>2540380</v>
      </c>
      <c r="L356" s="1">
        <v>9391424</v>
      </c>
      <c r="M356" s="1">
        <v>1905285</v>
      </c>
      <c r="N356" s="1">
        <v>7043568</v>
      </c>
      <c r="O356">
        <v>20.14</v>
      </c>
      <c r="P356">
        <v>50</v>
      </c>
      <c r="Q356">
        <v>101.11</v>
      </c>
      <c r="R356" s="1">
        <v>270376</v>
      </c>
    </row>
    <row r="357" spans="1:18" x14ac:dyDescent="0.4">
      <c r="A357" s="2">
        <v>42788</v>
      </c>
      <c r="B357" s="1">
        <v>54000</v>
      </c>
      <c r="C357">
        <v>400</v>
      </c>
      <c r="E357">
        <v>-0.74</v>
      </c>
      <c r="F357" s="1">
        <v>54400</v>
      </c>
      <c r="G357" s="1">
        <v>54500</v>
      </c>
      <c r="H357" s="1">
        <v>53800</v>
      </c>
      <c r="I357" s="1">
        <v>33434</v>
      </c>
      <c r="J357" s="1">
        <v>9032</v>
      </c>
      <c r="K357" s="1">
        <v>2535684</v>
      </c>
      <c r="L357" s="1">
        <v>9391424</v>
      </c>
      <c r="M357" s="1">
        <v>1901763</v>
      </c>
      <c r="N357" s="1">
        <v>7043568</v>
      </c>
      <c r="O357">
        <v>20.100000000000001</v>
      </c>
      <c r="P357">
        <v>40</v>
      </c>
      <c r="Q357">
        <v>101.03</v>
      </c>
      <c r="R357" s="1">
        <v>270155</v>
      </c>
    </row>
    <row r="358" spans="1:18" x14ac:dyDescent="0.4">
      <c r="A358" s="2">
        <v>42787</v>
      </c>
      <c r="B358" s="1">
        <v>54400</v>
      </c>
      <c r="C358">
        <v>0</v>
      </c>
      <c r="E358">
        <v>0</v>
      </c>
      <c r="F358" s="1">
        <v>54500</v>
      </c>
      <c r="G358" s="1">
        <v>55600</v>
      </c>
      <c r="H358" s="1">
        <v>54200</v>
      </c>
      <c r="I358" s="1">
        <v>36796</v>
      </c>
      <c r="J358" s="1">
        <v>10041</v>
      </c>
      <c r="K358" s="1">
        <v>2554467</v>
      </c>
      <c r="L358" s="1">
        <v>9391424</v>
      </c>
      <c r="M358" s="1">
        <v>1915850</v>
      </c>
      <c r="N358" s="1">
        <v>7043568</v>
      </c>
      <c r="O358">
        <v>20.25</v>
      </c>
      <c r="P358">
        <v>50</v>
      </c>
      <c r="Q358">
        <v>101.83</v>
      </c>
      <c r="R358" s="1">
        <v>272897</v>
      </c>
    </row>
    <row r="359" spans="1:18" x14ac:dyDescent="0.4">
      <c r="A359" s="2">
        <v>42786</v>
      </c>
      <c r="B359" s="1">
        <v>54400</v>
      </c>
      <c r="C359">
        <v>600</v>
      </c>
      <c r="E359">
        <v>-1.0900000000000001</v>
      </c>
      <c r="F359" s="1">
        <v>54800</v>
      </c>
      <c r="G359" s="1">
        <v>54900</v>
      </c>
      <c r="H359" s="1">
        <v>54200</v>
      </c>
      <c r="I359" s="1">
        <v>17354</v>
      </c>
      <c r="J359" s="1">
        <v>4724</v>
      </c>
      <c r="K359" s="1">
        <v>2554467</v>
      </c>
      <c r="L359" s="1">
        <v>9391424</v>
      </c>
      <c r="M359" s="1">
        <v>1915850</v>
      </c>
      <c r="N359" s="1">
        <v>7043568</v>
      </c>
      <c r="O359">
        <v>20.25</v>
      </c>
      <c r="P359">
        <v>60</v>
      </c>
      <c r="Q359">
        <v>101.84</v>
      </c>
      <c r="R359" s="1">
        <v>272223</v>
      </c>
    </row>
    <row r="360" spans="1:18" x14ac:dyDescent="0.4">
      <c r="A360" s="2">
        <v>42783</v>
      </c>
      <c r="B360" s="1">
        <v>55000</v>
      </c>
      <c r="C360" s="1">
        <v>1000</v>
      </c>
      <c r="E360">
        <v>-1.79</v>
      </c>
      <c r="F360" s="1">
        <v>55400</v>
      </c>
      <c r="G360" s="1">
        <v>56000</v>
      </c>
      <c r="H360" s="1">
        <v>54500</v>
      </c>
      <c r="I360" s="1">
        <v>41511</v>
      </c>
      <c r="J360" s="1">
        <v>11424</v>
      </c>
      <c r="K360" s="1">
        <v>2582642</v>
      </c>
      <c r="L360" s="1">
        <v>9391424</v>
      </c>
      <c r="M360" s="1">
        <v>1936981</v>
      </c>
      <c r="N360" s="1">
        <v>7043568</v>
      </c>
      <c r="O360">
        <v>20.47</v>
      </c>
      <c r="P360">
        <v>60</v>
      </c>
      <c r="Q360">
        <v>102.96</v>
      </c>
      <c r="R360" s="1">
        <v>275221</v>
      </c>
    </row>
    <row r="361" spans="1:18" x14ac:dyDescent="0.4">
      <c r="A361" s="2">
        <v>42782</v>
      </c>
      <c r="B361" s="1">
        <v>56000</v>
      </c>
      <c r="C361">
        <v>500</v>
      </c>
      <c r="E361">
        <v>0.9</v>
      </c>
      <c r="F361" s="1">
        <v>55800</v>
      </c>
      <c r="G361" s="1">
        <v>56400</v>
      </c>
      <c r="H361" s="1">
        <v>54600</v>
      </c>
      <c r="I361" s="1">
        <v>39611</v>
      </c>
      <c r="J361" s="1">
        <v>11049</v>
      </c>
      <c r="K361" s="1">
        <v>2629599</v>
      </c>
      <c r="L361" s="1">
        <v>9391424</v>
      </c>
      <c r="M361" s="1">
        <v>1972199</v>
      </c>
      <c r="N361" s="1">
        <v>7043568</v>
      </c>
      <c r="O361">
        <v>20.84</v>
      </c>
      <c r="P361">
        <v>60</v>
      </c>
      <c r="Q361">
        <v>104.98</v>
      </c>
      <c r="R361" s="1">
        <v>278946</v>
      </c>
    </row>
    <row r="362" spans="1:18" x14ac:dyDescent="0.4">
      <c r="A362" s="2">
        <v>42781</v>
      </c>
      <c r="B362" s="1">
        <v>55500</v>
      </c>
      <c r="C362" s="1">
        <v>1800</v>
      </c>
      <c r="E362">
        <v>-3.14</v>
      </c>
      <c r="F362" s="1">
        <v>56700</v>
      </c>
      <c r="G362" s="1">
        <v>57100</v>
      </c>
      <c r="H362" s="1">
        <v>55100</v>
      </c>
      <c r="I362" s="1">
        <v>74742</v>
      </c>
      <c r="J362" s="1">
        <v>20857</v>
      </c>
      <c r="K362" s="1">
        <v>2606120</v>
      </c>
      <c r="L362" s="1">
        <v>9391424</v>
      </c>
      <c r="M362" s="1">
        <v>1954590</v>
      </c>
      <c r="N362" s="1">
        <v>7043568</v>
      </c>
      <c r="O362">
        <v>20.66</v>
      </c>
      <c r="P362">
        <v>60</v>
      </c>
      <c r="Q362">
        <v>104.24</v>
      </c>
      <c r="R362" s="1">
        <v>279111</v>
      </c>
    </row>
    <row r="363" spans="1:18" x14ac:dyDescent="0.4">
      <c r="A363" s="2">
        <v>42780</v>
      </c>
      <c r="B363" s="1">
        <v>57300</v>
      </c>
      <c r="C363">
        <v>100</v>
      </c>
      <c r="E363">
        <v>0.17</v>
      </c>
      <c r="F363" s="1">
        <v>58000</v>
      </c>
      <c r="G363" s="1">
        <v>58000</v>
      </c>
      <c r="H363" s="1">
        <v>56900</v>
      </c>
      <c r="I363" s="1">
        <v>33946</v>
      </c>
      <c r="J363" s="1">
        <v>9717</v>
      </c>
      <c r="K363" s="1">
        <v>2690643</v>
      </c>
      <c r="L363" s="1">
        <v>9391424</v>
      </c>
      <c r="M363" s="1">
        <v>2017982</v>
      </c>
      <c r="N363" s="1">
        <v>7043568</v>
      </c>
      <c r="O363">
        <v>21.33</v>
      </c>
      <c r="P363">
        <v>60</v>
      </c>
      <c r="Q363">
        <v>107.96</v>
      </c>
      <c r="R363" s="1">
        <v>286257</v>
      </c>
    </row>
    <row r="364" spans="1:18" x14ac:dyDescent="0.4">
      <c r="A364" s="2">
        <v>42779</v>
      </c>
      <c r="B364" s="1">
        <v>57200</v>
      </c>
      <c r="C364" s="1">
        <v>1600</v>
      </c>
      <c r="E364">
        <v>2.88</v>
      </c>
      <c r="F364" s="1">
        <v>56000</v>
      </c>
      <c r="G364" s="1">
        <v>58100</v>
      </c>
      <c r="H364" s="1">
        <v>55700</v>
      </c>
      <c r="I364" s="1">
        <v>75328</v>
      </c>
      <c r="J364" s="1">
        <v>21523</v>
      </c>
      <c r="K364" s="1">
        <v>2685947</v>
      </c>
      <c r="L364" s="1">
        <v>9391424</v>
      </c>
      <c r="M364" s="1">
        <v>2014460</v>
      </c>
      <c r="N364" s="1">
        <v>7043568</v>
      </c>
      <c r="O364">
        <v>21.29</v>
      </c>
      <c r="P364">
        <v>50</v>
      </c>
      <c r="Q364">
        <v>108.32</v>
      </c>
      <c r="R364" s="1">
        <v>285724</v>
      </c>
    </row>
    <row r="365" spans="1:18" x14ac:dyDescent="0.4">
      <c r="A365" s="2">
        <v>42776</v>
      </c>
      <c r="B365" s="1">
        <v>55600</v>
      </c>
      <c r="C365">
        <v>300</v>
      </c>
      <c r="E365">
        <v>0.54</v>
      </c>
      <c r="F365" s="1">
        <v>55800</v>
      </c>
      <c r="G365" s="1">
        <v>56300</v>
      </c>
      <c r="H365" s="1">
        <v>54800</v>
      </c>
      <c r="I365" s="1">
        <v>49380</v>
      </c>
      <c r="J365" s="1">
        <v>13718</v>
      </c>
      <c r="K365" s="1">
        <v>2610816</v>
      </c>
      <c r="L365" s="1">
        <v>9391424</v>
      </c>
      <c r="M365" s="1">
        <v>1958112</v>
      </c>
      <c r="N365" s="1">
        <v>7043568</v>
      </c>
      <c r="O365">
        <v>20.7</v>
      </c>
      <c r="P365">
        <v>40</v>
      </c>
      <c r="Q365">
        <v>105.81</v>
      </c>
      <c r="R365" s="1">
        <v>277820</v>
      </c>
    </row>
    <row r="366" spans="1:18" x14ac:dyDescent="0.4">
      <c r="A366" s="2">
        <v>42775</v>
      </c>
      <c r="B366" s="1">
        <v>55300</v>
      </c>
      <c r="C366">
        <v>700</v>
      </c>
      <c r="E366">
        <v>-1.25</v>
      </c>
      <c r="F366" s="1">
        <v>56500</v>
      </c>
      <c r="G366" s="1">
        <v>56600</v>
      </c>
      <c r="H366" s="1">
        <v>54000</v>
      </c>
      <c r="I366" s="1">
        <v>90150</v>
      </c>
      <c r="J366" s="1">
        <v>24708</v>
      </c>
      <c r="K366" s="1">
        <v>2596729</v>
      </c>
      <c r="L366" s="1">
        <v>9391424</v>
      </c>
      <c r="M366" s="1">
        <v>1947547</v>
      </c>
      <c r="N366" s="1">
        <v>7043568</v>
      </c>
      <c r="O366">
        <v>20.58</v>
      </c>
      <c r="P366">
        <v>30</v>
      </c>
      <c r="Q366">
        <v>105.63</v>
      </c>
      <c r="R366" s="1">
        <v>274084</v>
      </c>
    </row>
    <row r="367" spans="1:18" x14ac:dyDescent="0.4">
      <c r="A367" s="2">
        <v>42774</v>
      </c>
      <c r="B367" s="1">
        <v>56000</v>
      </c>
      <c r="C367" s="1">
        <v>4100</v>
      </c>
      <c r="E367">
        <v>7.9</v>
      </c>
      <c r="F367" s="1">
        <v>53200</v>
      </c>
      <c r="G367" s="1">
        <v>56000</v>
      </c>
      <c r="H367" s="1">
        <v>52800</v>
      </c>
      <c r="I367" s="1">
        <v>214110</v>
      </c>
      <c r="J367" s="1">
        <v>58661</v>
      </c>
      <c r="K367" s="1">
        <v>2629599</v>
      </c>
      <c r="L367" s="1">
        <v>9391424</v>
      </c>
      <c r="M367" s="1">
        <v>1972199</v>
      </c>
      <c r="N367" s="1">
        <v>7043568</v>
      </c>
      <c r="O367">
        <v>20.84</v>
      </c>
      <c r="P367">
        <v>30</v>
      </c>
      <c r="Q367">
        <v>107.3</v>
      </c>
      <c r="R367" s="1">
        <v>273976</v>
      </c>
    </row>
    <row r="368" spans="1:18" x14ac:dyDescent="0.4">
      <c r="A368" s="2">
        <v>42773</v>
      </c>
      <c r="B368" s="1">
        <v>51900</v>
      </c>
      <c r="C368" s="1">
        <v>3600</v>
      </c>
      <c r="E368">
        <v>7.45</v>
      </c>
      <c r="F368" s="1">
        <v>48600</v>
      </c>
      <c r="G368" s="1">
        <v>52900</v>
      </c>
      <c r="H368" s="1">
        <v>48500</v>
      </c>
      <c r="I368" s="1">
        <v>153696</v>
      </c>
      <c r="J368" s="1">
        <v>39074</v>
      </c>
      <c r="K368" s="1">
        <v>2437075</v>
      </c>
      <c r="L368" s="1">
        <v>9391424</v>
      </c>
      <c r="M368" s="1">
        <v>1827806</v>
      </c>
      <c r="N368" s="1">
        <v>7043568</v>
      </c>
      <c r="O368">
        <v>19.32</v>
      </c>
      <c r="P368">
        <v>20</v>
      </c>
      <c r="Q368">
        <v>99.8</v>
      </c>
      <c r="R368" s="1">
        <v>254223</v>
      </c>
    </row>
    <row r="369" spans="1:18" x14ac:dyDescent="0.4">
      <c r="A369" s="2">
        <v>42772</v>
      </c>
      <c r="B369" s="1">
        <v>48300</v>
      </c>
      <c r="C369" s="1">
        <v>1600</v>
      </c>
      <c r="E369">
        <v>-3.21</v>
      </c>
      <c r="F369" s="1">
        <v>50000</v>
      </c>
      <c r="G369" s="1">
        <v>50800</v>
      </c>
      <c r="H369" s="1">
        <v>48100</v>
      </c>
      <c r="I369" s="1">
        <v>59769</v>
      </c>
      <c r="J369" s="1">
        <v>14549</v>
      </c>
      <c r="K369" s="1">
        <v>2268029</v>
      </c>
      <c r="L369" s="1">
        <v>9391424</v>
      </c>
      <c r="M369" s="1">
        <v>1701022</v>
      </c>
      <c r="N369" s="1">
        <v>7043568</v>
      </c>
      <c r="O369">
        <v>17.98</v>
      </c>
      <c r="P369">
        <v>10</v>
      </c>
      <c r="Q369">
        <v>92.88</v>
      </c>
      <c r="R369" s="1">
        <v>243429</v>
      </c>
    </row>
    <row r="370" spans="1:18" x14ac:dyDescent="0.4">
      <c r="A370" s="2">
        <v>42769</v>
      </c>
      <c r="B370" s="1">
        <v>49900</v>
      </c>
      <c r="C370" s="1">
        <v>1300</v>
      </c>
      <c r="E370">
        <v>-2.54</v>
      </c>
      <c r="F370" s="1">
        <v>51500</v>
      </c>
      <c r="G370" s="1">
        <v>51800</v>
      </c>
      <c r="H370" s="1">
        <v>49700</v>
      </c>
      <c r="I370" s="1">
        <v>42491</v>
      </c>
      <c r="J370" s="1">
        <v>10684</v>
      </c>
      <c r="K370" s="1">
        <v>2343160</v>
      </c>
      <c r="L370" s="1">
        <v>9391424</v>
      </c>
      <c r="M370" s="1">
        <v>1757370</v>
      </c>
      <c r="N370" s="1">
        <v>7043568</v>
      </c>
      <c r="O370">
        <v>18.57</v>
      </c>
      <c r="P370">
        <v>20</v>
      </c>
      <c r="Q370">
        <v>95.66</v>
      </c>
      <c r="R370" s="1">
        <v>251469</v>
      </c>
    </row>
    <row r="371" spans="1:18" x14ac:dyDescent="0.4">
      <c r="A371" s="2">
        <v>42768</v>
      </c>
      <c r="B371" s="1">
        <v>51200</v>
      </c>
      <c r="C371" s="1">
        <v>1300</v>
      </c>
      <c r="E371">
        <v>2.61</v>
      </c>
      <c r="F371" s="1">
        <v>49800</v>
      </c>
      <c r="G371" s="1">
        <v>51700</v>
      </c>
      <c r="H371" s="1">
        <v>49400</v>
      </c>
      <c r="I371" s="1">
        <v>78478</v>
      </c>
      <c r="J371" s="1">
        <v>19954</v>
      </c>
      <c r="K371" s="1">
        <v>2404205</v>
      </c>
      <c r="L371" s="1">
        <v>9391424</v>
      </c>
      <c r="M371" s="1">
        <v>1803153</v>
      </c>
      <c r="N371" s="1">
        <v>7043568</v>
      </c>
      <c r="O371">
        <v>19.059999999999999</v>
      </c>
      <c r="P371">
        <v>20</v>
      </c>
      <c r="Q371">
        <v>97.98</v>
      </c>
      <c r="R371" s="1">
        <v>254269</v>
      </c>
    </row>
    <row r="372" spans="1:18" x14ac:dyDescent="0.4">
      <c r="A372" s="2">
        <v>42767</v>
      </c>
      <c r="B372" s="1">
        <v>49900</v>
      </c>
      <c r="C372">
        <v>100</v>
      </c>
      <c r="E372">
        <v>-0.2</v>
      </c>
      <c r="F372" s="1">
        <v>49200</v>
      </c>
      <c r="G372" s="1">
        <v>50500</v>
      </c>
      <c r="H372" s="1">
        <v>49200</v>
      </c>
      <c r="I372" s="1">
        <v>69255</v>
      </c>
      <c r="J372" s="1">
        <v>17166</v>
      </c>
      <c r="K372" s="1">
        <v>2343160</v>
      </c>
      <c r="L372" s="1">
        <v>9391424</v>
      </c>
      <c r="M372" s="1">
        <v>1757370</v>
      </c>
      <c r="N372" s="1">
        <v>7043568</v>
      </c>
      <c r="O372">
        <v>18.57</v>
      </c>
      <c r="P372">
        <v>20</v>
      </c>
      <c r="Q372">
        <v>95.36</v>
      </c>
      <c r="R372" s="1">
        <v>247999</v>
      </c>
    </row>
    <row r="373" spans="1:18" x14ac:dyDescent="0.4">
      <c r="A373" s="2">
        <v>42766</v>
      </c>
      <c r="B373" s="1">
        <v>50000</v>
      </c>
      <c r="C373" s="1">
        <v>1900</v>
      </c>
      <c r="E373">
        <v>-3.66</v>
      </c>
      <c r="F373" s="1">
        <v>51900</v>
      </c>
      <c r="G373" s="1">
        <v>51900</v>
      </c>
      <c r="H373" s="1">
        <v>49000</v>
      </c>
      <c r="I373" s="1">
        <v>64046</v>
      </c>
      <c r="J373" s="1">
        <v>15955</v>
      </c>
      <c r="K373" s="1">
        <v>2347856</v>
      </c>
      <c r="L373" s="1">
        <v>9391424</v>
      </c>
      <c r="M373" s="1">
        <v>1760892</v>
      </c>
      <c r="N373" s="1">
        <v>7043568</v>
      </c>
      <c r="O373">
        <v>18.61</v>
      </c>
      <c r="P373">
        <v>30</v>
      </c>
      <c r="Q373">
        <v>95.56</v>
      </c>
      <c r="R373" s="1">
        <v>249121</v>
      </c>
    </row>
    <row r="374" spans="1:18" x14ac:dyDescent="0.4">
      <c r="A374" s="2">
        <v>42761</v>
      </c>
      <c r="B374" s="1">
        <v>51900</v>
      </c>
      <c r="C374">
        <v>300</v>
      </c>
      <c r="E374">
        <v>-0.56999999999999995</v>
      </c>
      <c r="F374" s="1">
        <v>52100</v>
      </c>
      <c r="G374" s="1">
        <v>52200</v>
      </c>
      <c r="H374" s="1">
        <v>51000</v>
      </c>
      <c r="I374" s="1">
        <v>43455</v>
      </c>
      <c r="J374" s="1">
        <v>11201</v>
      </c>
      <c r="K374" s="1">
        <v>2437075</v>
      </c>
      <c r="L374" s="1">
        <v>9391424</v>
      </c>
      <c r="M374" s="1">
        <v>1827806</v>
      </c>
      <c r="N374" s="1">
        <v>7043568</v>
      </c>
      <c r="O374">
        <v>19.32</v>
      </c>
      <c r="P374">
        <v>30</v>
      </c>
      <c r="Q374">
        <v>99.48</v>
      </c>
      <c r="R374" s="1">
        <v>257771</v>
      </c>
    </row>
    <row r="375" spans="1:18" x14ac:dyDescent="0.4">
      <c r="A375" s="2">
        <v>42760</v>
      </c>
      <c r="B375" s="1">
        <v>52200</v>
      </c>
      <c r="C375">
        <v>800</v>
      </c>
      <c r="E375">
        <v>-1.51</v>
      </c>
      <c r="F375" s="1">
        <v>53600</v>
      </c>
      <c r="G375" s="1">
        <v>54500</v>
      </c>
      <c r="H375" s="1">
        <v>52100</v>
      </c>
      <c r="I375" s="1">
        <v>34910</v>
      </c>
      <c r="J375" s="1">
        <v>9188</v>
      </c>
      <c r="K375" s="1">
        <v>2451162</v>
      </c>
      <c r="L375" s="1">
        <v>9391424</v>
      </c>
      <c r="M375" s="1">
        <v>1838371</v>
      </c>
      <c r="N375" s="1">
        <v>7043568</v>
      </c>
      <c r="O375">
        <v>19.43</v>
      </c>
      <c r="P375">
        <v>40</v>
      </c>
      <c r="Q375">
        <v>100.54</v>
      </c>
      <c r="R375" s="1">
        <v>263429</v>
      </c>
    </row>
    <row r="376" spans="1:18" x14ac:dyDescent="0.4">
      <c r="A376" s="2">
        <v>42759</v>
      </c>
      <c r="B376" s="1">
        <v>53000</v>
      </c>
      <c r="C376">
        <v>400</v>
      </c>
      <c r="E376">
        <v>-0.75</v>
      </c>
      <c r="F376" s="1">
        <v>53400</v>
      </c>
      <c r="G376" s="1">
        <v>53500</v>
      </c>
      <c r="H376" s="1">
        <v>52100</v>
      </c>
      <c r="I376" s="1">
        <v>19407</v>
      </c>
      <c r="J376" s="1">
        <v>5122</v>
      </c>
      <c r="K376" s="1">
        <v>2488727</v>
      </c>
      <c r="L376" s="1">
        <v>9391424</v>
      </c>
      <c r="M376" s="1">
        <v>1866546</v>
      </c>
      <c r="N376" s="1">
        <v>7043568</v>
      </c>
      <c r="O376">
        <v>19.73</v>
      </c>
      <c r="P376">
        <v>40</v>
      </c>
      <c r="Q376">
        <v>102.5</v>
      </c>
      <c r="R376" s="1">
        <v>263951</v>
      </c>
    </row>
    <row r="377" spans="1:18" x14ac:dyDescent="0.4">
      <c r="A377" s="2">
        <v>42758</v>
      </c>
      <c r="B377" s="1">
        <v>53400</v>
      </c>
      <c r="C377">
        <v>900</v>
      </c>
      <c r="E377">
        <v>-1.66</v>
      </c>
      <c r="F377" s="1">
        <v>54700</v>
      </c>
      <c r="G377" s="1">
        <v>54800</v>
      </c>
      <c r="H377" s="1">
        <v>53100</v>
      </c>
      <c r="I377" s="1">
        <v>25973</v>
      </c>
      <c r="J377" s="1">
        <v>6986</v>
      </c>
      <c r="K377" s="1">
        <v>2507510</v>
      </c>
      <c r="L377" s="1">
        <v>9391424</v>
      </c>
      <c r="M377" s="1">
        <v>1880633</v>
      </c>
      <c r="N377" s="1">
        <v>7043568</v>
      </c>
      <c r="O377">
        <v>19.88</v>
      </c>
      <c r="P377">
        <v>40</v>
      </c>
      <c r="Q377">
        <v>103.76</v>
      </c>
      <c r="R377" s="1">
        <v>268989</v>
      </c>
    </row>
    <row r="378" spans="1:18" x14ac:dyDescent="0.4">
      <c r="A378" s="2">
        <v>42755</v>
      </c>
      <c r="B378" s="1">
        <v>54300</v>
      </c>
      <c r="C378">
        <v>200</v>
      </c>
      <c r="E378">
        <v>-0.37</v>
      </c>
      <c r="F378" s="1">
        <v>55100</v>
      </c>
      <c r="G378" s="1">
        <v>55100</v>
      </c>
      <c r="H378" s="1">
        <v>53700</v>
      </c>
      <c r="I378" s="1">
        <v>23529</v>
      </c>
      <c r="J378" s="1">
        <v>6374</v>
      </c>
      <c r="K378" s="1">
        <v>2549772</v>
      </c>
      <c r="L378" s="1">
        <v>9391424</v>
      </c>
      <c r="M378" s="1">
        <v>1912329</v>
      </c>
      <c r="N378" s="1">
        <v>7043568</v>
      </c>
      <c r="O378">
        <v>20.21</v>
      </c>
      <c r="P378">
        <v>50</v>
      </c>
      <c r="Q378">
        <v>106.21</v>
      </c>
      <c r="R378" s="1">
        <v>270908</v>
      </c>
    </row>
    <row r="379" spans="1:18" x14ac:dyDescent="0.4">
      <c r="A379" s="2">
        <v>42754</v>
      </c>
      <c r="B379" s="1">
        <v>54500</v>
      </c>
      <c r="C379" s="1">
        <v>1000</v>
      </c>
      <c r="E379">
        <v>1.87</v>
      </c>
      <c r="F379" s="1">
        <v>53700</v>
      </c>
      <c r="G379" s="1">
        <v>55900</v>
      </c>
      <c r="H379" s="1">
        <v>53700</v>
      </c>
      <c r="I379" s="1">
        <v>55847</v>
      </c>
      <c r="J379" s="1">
        <v>15323</v>
      </c>
      <c r="K379" s="1">
        <v>2559163</v>
      </c>
      <c r="L379" s="1">
        <v>9391424</v>
      </c>
      <c r="M379" s="1">
        <v>1919372</v>
      </c>
      <c r="N379" s="1">
        <v>7043568</v>
      </c>
      <c r="O379">
        <v>20.29</v>
      </c>
      <c r="P379">
        <v>60</v>
      </c>
      <c r="Q379">
        <v>107.41</v>
      </c>
      <c r="R379" s="1">
        <v>274386</v>
      </c>
    </row>
    <row r="380" spans="1:18" x14ac:dyDescent="0.4">
      <c r="A380" s="2">
        <v>42753</v>
      </c>
      <c r="B380" s="1">
        <v>53500</v>
      </c>
      <c r="C380">
        <v>400</v>
      </c>
      <c r="E380">
        <v>-0.74</v>
      </c>
      <c r="F380" s="1">
        <v>54300</v>
      </c>
      <c r="G380" s="1">
        <v>54300</v>
      </c>
      <c r="H380" s="1">
        <v>53200</v>
      </c>
      <c r="I380" s="1">
        <v>39469</v>
      </c>
      <c r="J380" s="1">
        <v>10592</v>
      </c>
      <c r="K380" s="1">
        <v>2512206</v>
      </c>
      <c r="L380" s="1">
        <v>9391424</v>
      </c>
      <c r="M380" s="1">
        <v>1884154</v>
      </c>
      <c r="N380" s="1">
        <v>7043568</v>
      </c>
      <c r="O380">
        <v>19.91</v>
      </c>
      <c r="P380">
        <v>50</v>
      </c>
      <c r="Q380">
        <v>106.17</v>
      </c>
      <c r="R380" s="1">
        <v>268368</v>
      </c>
    </row>
    <row r="381" spans="1:18" x14ac:dyDescent="0.4">
      <c r="A381" s="2">
        <v>42752</v>
      </c>
      <c r="B381" s="1">
        <v>53900</v>
      </c>
      <c r="C381" s="1">
        <v>1700</v>
      </c>
      <c r="E381">
        <v>3.26</v>
      </c>
      <c r="F381" s="1">
        <v>52500</v>
      </c>
      <c r="G381" s="1">
        <v>54200</v>
      </c>
      <c r="H381" s="1">
        <v>52500</v>
      </c>
      <c r="I381" s="1">
        <v>63763</v>
      </c>
      <c r="J381" s="1">
        <v>17069</v>
      </c>
      <c r="K381" s="1">
        <v>2530989</v>
      </c>
      <c r="L381" s="1">
        <v>9391424</v>
      </c>
      <c r="M381" s="1">
        <v>1898242</v>
      </c>
      <c r="N381" s="1">
        <v>7043568</v>
      </c>
      <c r="O381">
        <v>20.059999999999999</v>
      </c>
      <c r="P381">
        <v>50</v>
      </c>
      <c r="Q381">
        <v>107.64</v>
      </c>
      <c r="R381" s="1">
        <v>267708</v>
      </c>
    </row>
    <row r="382" spans="1:18" x14ac:dyDescent="0.4">
      <c r="A382" s="2">
        <v>42751</v>
      </c>
      <c r="B382" s="1">
        <v>52200</v>
      </c>
      <c r="C382">
        <v>300</v>
      </c>
      <c r="E382">
        <v>0.57999999999999996</v>
      </c>
      <c r="F382" s="1">
        <v>52400</v>
      </c>
      <c r="G382" s="1">
        <v>52800</v>
      </c>
      <c r="H382" s="1">
        <v>51300</v>
      </c>
      <c r="I382" s="1">
        <v>40689</v>
      </c>
      <c r="J382" s="1">
        <v>10617</v>
      </c>
      <c r="K382" s="1">
        <v>2451162</v>
      </c>
      <c r="L382" s="1">
        <v>9391424</v>
      </c>
      <c r="M382" s="1">
        <v>1838371</v>
      </c>
      <c r="N382" s="1">
        <v>7043568</v>
      </c>
      <c r="O382">
        <v>19.43</v>
      </c>
      <c r="P382">
        <v>50</v>
      </c>
      <c r="Q382">
        <v>104.92</v>
      </c>
      <c r="R382" s="1">
        <v>260949</v>
      </c>
    </row>
    <row r="383" spans="1:18" x14ac:dyDescent="0.4">
      <c r="A383" s="2">
        <v>42748</v>
      </c>
      <c r="B383" s="1">
        <v>51900</v>
      </c>
      <c r="C383">
        <v>100</v>
      </c>
      <c r="E383">
        <v>-0.19</v>
      </c>
      <c r="F383" s="1">
        <v>51900</v>
      </c>
      <c r="G383" s="1">
        <v>52500</v>
      </c>
      <c r="H383" s="1">
        <v>51600</v>
      </c>
      <c r="I383" s="1">
        <v>24272</v>
      </c>
      <c r="J383" s="1">
        <v>6306</v>
      </c>
      <c r="K383" s="1">
        <v>2437075</v>
      </c>
      <c r="L383" s="1">
        <v>9391424</v>
      </c>
      <c r="M383" s="1">
        <v>1665497</v>
      </c>
      <c r="N383" s="1">
        <v>6418099</v>
      </c>
      <c r="O383">
        <v>19.32</v>
      </c>
      <c r="P383">
        <v>50</v>
      </c>
      <c r="Q383">
        <v>104.76</v>
      </c>
      <c r="R383" s="1">
        <v>259817</v>
      </c>
    </row>
    <row r="384" spans="1:18" x14ac:dyDescent="0.4">
      <c r="A384" s="2">
        <v>42747</v>
      </c>
      <c r="B384" s="1">
        <v>52000</v>
      </c>
      <c r="C384">
        <v>200</v>
      </c>
      <c r="E384">
        <v>0.39</v>
      </c>
      <c r="F384" s="1">
        <v>52300</v>
      </c>
      <c r="G384" s="1">
        <v>52500</v>
      </c>
      <c r="H384" s="1">
        <v>51100</v>
      </c>
      <c r="I384" s="1">
        <v>54429</v>
      </c>
      <c r="J384" s="1">
        <v>14070</v>
      </c>
      <c r="K384" s="1">
        <v>2441770</v>
      </c>
      <c r="L384" s="1">
        <v>9391424</v>
      </c>
      <c r="M384" s="1">
        <v>1668706</v>
      </c>
      <c r="N384" s="1">
        <v>6418099</v>
      </c>
      <c r="O384">
        <v>19.36</v>
      </c>
      <c r="P384">
        <v>50</v>
      </c>
      <c r="Q384">
        <v>105.17</v>
      </c>
      <c r="R384" s="1">
        <v>258513</v>
      </c>
    </row>
    <row r="385" spans="1:18" x14ac:dyDescent="0.4">
      <c r="A385" s="2">
        <v>42746</v>
      </c>
      <c r="B385" s="1">
        <v>51800</v>
      </c>
      <c r="C385">
        <v>200</v>
      </c>
      <c r="E385">
        <v>-0.38</v>
      </c>
      <c r="F385" s="1">
        <v>52100</v>
      </c>
      <c r="G385" s="1">
        <v>52500</v>
      </c>
      <c r="H385" s="1">
        <v>51600</v>
      </c>
      <c r="I385" s="1">
        <v>43596</v>
      </c>
      <c r="J385" s="1">
        <v>11315</v>
      </c>
      <c r="K385" s="1">
        <v>2432379</v>
      </c>
      <c r="L385" s="1">
        <v>9391424</v>
      </c>
      <c r="M385" s="1">
        <v>1662288</v>
      </c>
      <c r="N385" s="1">
        <v>6418099</v>
      </c>
      <c r="O385">
        <v>19.28</v>
      </c>
      <c r="P385">
        <v>40</v>
      </c>
      <c r="Q385">
        <v>105.11</v>
      </c>
      <c r="R385" s="1">
        <v>259544</v>
      </c>
    </row>
    <row r="386" spans="1:18" x14ac:dyDescent="0.4">
      <c r="A386" s="2">
        <v>42745</v>
      </c>
      <c r="B386" s="1">
        <v>52000</v>
      </c>
      <c r="C386">
        <v>300</v>
      </c>
      <c r="E386">
        <v>-0.56999999999999995</v>
      </c>
      <c r="F386" s="1">
        <v>52300</v>
      </c>
      <c r="G386" s="1">
        <v>52900</v>
      </c>
      <c r="H386" s="1">
        <v>51600</v>
      </c>
      <c r="I386" s="1">
        <v>37935</v>
      </c>
      <c r="J386" s="1">
        <v>9934</v>
      </c>
      <c r="K386" s="1">
        <v>2441770</v>
      </c>
      <c r="L386" s="1">
        <v>9391424</v>
      </c>
      <c r="M386" s="1">
        <v>1668706</v>
      </c>
      <c r="N386" s="1">
        <v>6418099</v>
      </c>
      <c r="O386">
        <v>19.36</v>
      </c>
      <c r="P386">
        <v>40</v>
      </c>
      <c r="Q386">
        <v>106.04</v>
      </c>
      <c r="R386" s="1">
        <v>261880</v>
      </c>
    </row>
    <row r="387" spans="1:18" x14ac:dyDescent="0.4">
      <c r="A387" s="2">
        <v>42744</v>
      </c>
      <c r="B387" s="1">
        <v>52300</v>
      </c>
      <c r="C387">
        <v>400</v>
      </c>
      <c r="E387">
        <v>0.77</v>
      </c>
      <c r="F387" s="1">
        <v>51600</v>
      </c>
      <c r="G387" s="1">
        <v>52600</v>
      </c>
      <c r="H387" s="1">
        <v>51100</v>
      </c>
      <c r="I387" s="1">
        <v>37604</v>
      </c>
      <c r="J387" s="1">
        <v>9769</v>
      </c>
      <c r="K387" s="1">
        <v>2455857</v>
      </c>
      <c r="L387" s="1">
        <v>9391424</v>
      </c>
      <c r="M387" s="1">
        <v>1678333</v>
      </c>
      <c r="N387" s="1">
        <v>6418099</v>
      </c>
      <c r="O387">
        <v>19.47</v>
      </c>
      <c r="P387">
        <v>50</v>
      </c>
      <c r="Q387">
        <v>107.24</v>
      </c>
      <c r="R387" s="1">
        <v>259788</v>
      </c>
    </row>
    <row r="388" spans="1:18" x14ac:dyDescent="0.4">
      <c r="A388" s="2">
        <v>42741</v>
      </c>
      <c r="B388" s="1">
        <v>51900</v>
      </c>
      <c r="C388">
        <v>400</v>
      </c>
      <c r="E388">
        <v>0.78</v>
      </c>
      <c r="F388" s="1">
        <v>51500</v>
      </c>
      <c r="G388" s="1">
        <v>52200</v>
      </c>
      <c r="H388" s="1">
        <v>51500</v>
      </c>
      <c r="I388" s="1">
        <v>39019</v>
      </c>
      <c r="J388" s="1">
        <v>10116</v>
      </c>
      <c r="K388" s="1">
        <v>2437075</v>
      </c>
      <c r="L388" s="1">
        <v>9391424</v>
      </c>
      <c r="M388" s="1">
        <v>1665497</v>
      </c>
      <c r="N388" s="1">
        <v>6418099</v>
      </c>
      <c r="O388">
        <v>19.32</v>
      </c>
      <c r="P388">
        <v>40</v>
      </c>
      <c r="Q388">
        <v>106.86</v>
      </c>
      <c r="R388" s="1">
        <v>259277</v>
      </c>
    </row>
    <row r="389" spans="1:18" x14ac:dyDescent="0.4">
      <c r="A389" s="2">
        <v>42740</v>
      </c>
      <c r="B389" s="1">
        <v>51500</v>
      </c>
      <c r="C389">
        <v>200</v>
      </c>
      <c r="E389">
        <v>-0.39</v>
      </c>
      <c r="F389" s="1">
        <v>51700</v>
      </c>
      <c r="G389" s="1">
        <v>52200</v>
      </c>
      <c r="H389" s="1">
        <v>51100</v>
      </c>
      <c r="I389" s="1">
        <v>37935</v>
      </c>
      <c r="J389" s="1">
        <v>9770</v>
      </c>
      <c r="K389" s="1">
        <v>2418292</v>
      </c>
      <c r="L389" s="1">
        <v>9391424</v>
      </c>
      <c r="M389" s="1">
        <v>1652660</v>
      </c>
      <c r="N389" s="1">
        <v>6418099</v>
      </c>
      <c r="O389">
        <v>19.170000000000002</v>
      </c>
      <c r="P389">
        <v>30</v>
      </c>
      <c r="Q389">
        <v>106.51</v>
      </c>
      <c r="R389" s="1">
        <v>257564</v>
      </c>
    </row>
    <row r="390" spans="1:18" x14ac:dyDescent="0.4">
      <c r="A390" s="2">
        <v>42739</v>
      </c>
      <c r="B390" s="1">
        <v>51700</v>
      </c>
      <c r="C390" s="1">
        <v>1000</v>
      </c>
      <c r="E390">
        <v>-1.9</v>
      </c>
      <c r="F390" s="1">
        <v>52800</v>
      </c>
      <c r="G390" s="1">
        <v>53000</v>
      </c>
      <c r="H390" s="1">
        <v>51700</v>
      </c>
      <c r="I390" s="1">
        <v>48561</v>
      </c>
      <c r="J390" s="1">
        <v>12668</v>
      </c>
      <c r="K390" s="1">
        <v>2427683</v>
      </c>
      <c r="L390" s="1">
        <v>9391424</v>
      </c>
      <c r="M390" s="1">
        <v>1659079</v>
      </c>
      <c r="N390" s="1">
        <v>6418099</v>
      </c>
      <c r="O390">
        <v>19.239999999999998</v>
      </c>
      <c r="P390">
        <v>40</v>
      </c>
      <c r="Q390">
        <v>107.55</v>
      </c>
      <c r="R390" s="1">
        <v>260874</v>
      </c>
    </row>
    <row r="391" spans="1:18" x14ac:dyDescent="0.4">
      <c r="A391" s="2">
        <v>42738</v>
      </c>
      <c r="B391" s="1">
        <v>52700</v>
      </c>
      <c r="C391" s="1">
        <v>2900</v>
      </c>
      <c r="E391">
        <v>5.82</v>
      </c>
      <c r="F391" s="1">
        <v>50300</v>
      </c>
      <c r="G391" s="1">
        <v>53300</v>
      </c>
      <c r="H391" s="1">
        <v>50300</v>
      </c>
      <c r="I391" s="1">
        <v>102388</v>
      </c>
      <c r="J391" s="1">
        <v>26865</v>
      </c>
      <c r="K391" s="1">
        <v>2474640</v>
      </c>
      <c r="L391" s="1">
        <v>9391424</v>
      </c>
      <c r="M391" s="1">
        <v>1691169</v>
      </c>
      <c r="N391" s="1">
        <v>6418099</v>
      </c>
      <c r="O391">
        <v>19.62</v>
      </c>
      <c r="P391">
        <v>40</v>
      </c>
      <c r="Q391">
        <v>110.15</v>
      </c>
      <c r="R391" s="1">
        <v>262386</v>
      </c>
    </row>
    <row r="392" spans="1:18" x14ac:dyDescent="0.4">
      <c r="A392" s="2">
        <v>42737</v>
      </c>
      <c r="B392" s="1">
        <v>49800</v>
      </c>
      <c r="C392" s="1">
        <v>2900</v>
      </c>
      <c r="E392">
        <v>6.18</v>
      </c>
      <c r="F392" s="1">
        <v>47100</v>
      </c>
      <c r="G392" s="1">
        <v>50000</v>
      </c>
      <c r="H392" s="1">
        <v>46800</v>
      </c>
      <c r="I392" s="1">
        <v>49947</v>
      </c>
      <c r="J392" s="1">
        <v>12269</v>
      </c>
      <c r="K392" s="1">
        <v>2338465</v>
      </c>
      <c r="L392" s="1">
        <v>9391424</v>
      </c>
      <c r="M392" s="1">
        <v>1598107</v>
      </c>
      <c r="N392" s="1">
        <v>6418099</v>
      </c>
      <c r="O392">
        <v>18.54</v>
      </c>
      <c r="P392">
        <v>30</v>
      </c>
      <c r="Q392">
        <v>104.64</v>
      </c>
      <c r="R392" s="1">
        <v>245644</v>
      </c>
    </row>
    <row r="393" spans="1:18" x14ac:dyDescent="0.4">
      <c r="A393" s="2">
        <v>42733</v>
      </c>
      <c r="B393" s="1">
        <v>46900</v>
      </c>
      <c r="C393">
        <v>0</v>
      </c>
      <c r="E393">
        <v>0</v>
      </c>
      <c r="F393" s="1">
        <v>47100</v>
      </c>
      <c r="G393" s="1">
        <v>47700</v>
      </c>
      <c r="H393" s="1">
        <v>46900</v>
      </c>
      <c r="I393" s="1">
        <v>22000</v>
      </c>
      <c r="J393" s="1">
        <v>5175</v>
      </c>
      <c r="K393" s="1">
        <v>2202289</v>
      </c>
      <c r="L393" s="1">
        <v>9391424</v>
      </c>
      <c r="M393" s="1">
        <v>1505044</v>
      </c>
      <c r="N393" s="1">
        <v>6418099</v>
      </c>
      <c r="O393">
        <v>17.46</v>
      </c>
      <c r="P393">
        <v>20</v>
      </c>
      <c r="Q393">
        <v>98.56</v>
      </c>
      <c r="R393" s="1">
        <v>235252</v>
      </c>
    </row>
    <row r="394" spans="1:18" x14ac:dyDescent="0.4">
      <c r="A394" s="2">
        <v>42732</v>
      </c>
      <c r="B394" s="1">
        <v>46900</v>
      </c>
      <c r="C394" s="1">
        <v>1000</v>
      </c>
      <c r="E394">
        <v>-2.09</v>
      </c>
      <c r="F394" s="1">
        <v>47900</v>
      </c>
      <c r="G394" s="1">
        <v>48200</v>
      </c>
      <c r="H394" s="1">
        <v>46900</v>
      </c>
      <c r="I394" s="1">
        <v>28586</v>
      </c>
      <c r="J394" s="1">
        <v>6767</v>
      </c>
      <c r="K394" s="1">
        <v>2202289</v>
      </c>
      <c r="L394" s="1">
        <v>9391424</v>
      </c>
      <c r="M394" s="1">
        <v>1505044</v>
      </c>
      <c r="N394" s="1">
        <v>6418099</v>
      </c>
      <c r="O394">
        <v>17.46</v>
      </c>
      <c r="P394">
        <v>30</v>
      </c>
      <c r="Q394">
        <v>98.24</v>
      </c>
      <c r="R394" s="1">
        <v>236745</v>
      </c>
    </row>
    <row r="395" spans="1:18" x14ac:dyDescent="0.4">
      <c r="A395" s="2">
        <v>42731</v>
      </c>
      <c r="B395" s="1">
        <v>47900</v>
      </c>
      <c r="C395">
        <v>300</v>
      </c>
      <c r="E395">
        <v>-0.62</v>
      </c>
      <c r="F395" s="1">
        <v>47500</v>
      </c>
      <c r="G395" s="1">
        <v>48400</v>
      </c>
      <c r="H395" s="1">
        <v>47300</v>
      </c>
      <c r="I395" s="1">
        <v>22830</v>
      </c>
      <c r="J395" s="1">
        <v>5473</v>
      </c>
      <c r="K395" s="1">
        <v>2249246</v>
      </c>
      <c r="L395" s="1">
        <v>9391424</v>
      </c>
      <c r="M395" s="1">
        <v>1537135</v>
      </c>
      <c r="N395" s="1">
        <v>6418099</v>
      </c>
      <c r="O395">
        <v>17.829999999999998</v>
      </c>
      <c r="P395">
        <v>40</v>
      </c>
      <c r="Q395">
        <v>100</v>
      </c>
      <c r="R395" s="1">
        <v>239759</v>
      </c>
    </row>
    <row r="396" spans="1:18" x14ac:dyDescent="0.4">
      <c r="A396" s="2">
        <v>42730</v>
      </c>
      <c r="B396" s="1">
        <v>48200</v>
      </c>
      <c r="C396" s="1">
        <v>1600</v>
      </c>
      <c r="E396">
        <v>3.43</v>
      </c>
      <c r="F396" s="1">
        <v>46600</v>
      </c>
      <c r="G396" s="1">
        <v>48500</v>
      </c>
      <c r="H396" s="1">
        <v>46600</v>
      </c>
      <c r="I396" s="1">
        <v>44606</v>
      </c>
      <c r="J396" s="1">
        <v>10720</v>
      </c>
      <c r="K396" s="1">
        <v>2263333</v>
      </c>
      <c r="L396" s="1">
        <v>9391424</v>
      </c>
      <c r="M396" s="1">
        <v>1546762</v>
      </c>
      <c r="N396" s="1">
        <v>6418099</v>
      </c>
      <c r="O396">
        <v>17.940000000000001</v>
      </c>
      <c r="P396">
        <v>50</v>
      </c>
      <c r="Q396">
        <v>100.54</v>
      </c>
      <c r="R396" s="1">
        <v>240348</v>
      </c>
    </row>
    <row r="397" spans="1:18" x14ac:dyDescent="0.4">
      <c r="A397" s="2">
        <v>42727</v>
      </c>
      <c r="B397" s="1">
        <v>46600</v>
      </c>
      <c r="C397">
        <v>0</v>
      </c>
      <c r="E397">
        <v>0</v>
      </c>
      <c r="F397" s="1">
        <v>46600</v>
      </c>
      <c r="G397" s="1">
        <v>47200</v>
      </c>
      <c r="H397" s="1">
        <v>46500</v>
      </c>
      <c r="I397" s="1">
        <v>42830</v>
      </c>
      <c r="J397" s="1">
        <v>10033</v>
      </c>
      <c r="K397" s="1">
        <v>2188202</v>
      </c>
      <c r="L397" s="1">
        <v>9391424</v>
      </c>
      <c r="M397" s="1">
        <v>1495417</v>
      </c>
      <c r="N397" s="1">
        <v>6418099</v>
      </c>
      <c r="O397">
        <v>17.350000000000001</v>
      </c>
      <c r="P397">
        <v>40</v>
      </c>
      <c r="Q397">
        <v>97.16</v>
      </c>
      <c r="R397" s="1">
        <v>234258</v>
      </c>
    </row>
    <row r="398" spans="1:18" x14ac:dyDescent="0.4">
      <c r="A398" s="2">
        <v>42726</v>
      </c>
      <c r="B398" s="1">
        <v>46600</v>
      </c>
      <c r="C398">
        <v>900</v>
      </c>
      <c r="E398">
        <v>-1.89</v>
      </c>
      <c r="F398" s="1">
        <v>47500</v>
      </c>
      <c r="G398" s="1">
        <v>47700</v>
      </c>
      <c r="H398" s="1">
        <v>46600</v>
      </c>
      <c r="I398" s="1">
        <v>26843</v>
      </c>
      <c r="J398" s="1">
        <v>6309</v>
      </c>
      <c r="K398" s="1">
        <v>2188202</v>
      </c>
      <c r="L398" s="1">
        <v>9391424</v>
      </c>
      <c r="M398" s="1">
        <v>1495417</v>
      </c>
      <c r="N398" s="1">
        <v>6418099</v>
      </c>
      <c r="O398">
        <v>17.350000000000001</v>
      </c>
      <c r="P398">
        <v>50</v>
      </c>
      <c r="Q398">
        <v>96.9</v>
      </c>
      <c r="R398" s="1">
        <v>235052</v>
      </c>
    </row>
    <row r="399" spans="1:18" x14ac:dyDescent="0.4">
      <c r="A399" s="2">
        <v>42725</v>
      </c>
      <c r="B399" s="1">
        <v>47500</v>
      </c>
      <c r="C399">
        <v>300</v>
      </c>
      <c r="E399">
        <v>0.64</v>
      </c>
      <c r="F399" s="1">
        <v>47500</v>
      </c>
      <c r="G399" s="1">
        <v>47700</v>
      </c>
      <c r="H399" s="1">
        <v>47000</v>
      </c>
      <c r="I399" s="1">
        <v>17889</v>
      </c>
      <c r="J399" s="1">
        <v>4240</v>
      </c>
      <c r="K399" s="1">
        <v>2230463</v>
      </c>
      <c r="L399" s="1">
        <v>9391424</v>
      </c>
      <c r="M399" s="1">
        <v>1524299</v>
      </c>
      <c r="N399" s="1">
        <v>6418099</v>
      </c>
      <c r="O399">
        <v>17.68</v>
      </c>
      <c r="P399">
        <v>60</v>
      </c>
      <c r="Q399">
        <v>98.48</v>
      </c>
      <c r="R399" s="1">
        <v>237070</v>
      </c>
    </row>
    <row r="400" spans="1:18" x14ac:dyDescent="0.4">
      <c r="A400" s="2">
        <v>42724</v>
      </c>
      <c r="B400" s="1">
        <v>47200</v>
      </c>
      <c r="C400">
        <v>200</v>
      </c>
      <c r="E400">
        <v>-0.42</v>
      </c>
      <c r="F400" s="1">
        <v>47400</v>
      </c>
      <c r="G400" s="1">
        <v>48200</v>
      </c>
      <c r="H400" s="1">
        <v>47000</v>
      </c>
      <c r="I400" s="1">
        <v>24485</v>
      </c>
      <c r="J400" s="1">
        <v>5789</v>
      </c>
      <c r="K400" s="1">
        <v>2216376</v>
      </c>
      <c r="L400" s="1">
        <v>9391424</v>
      </c>
      <c r="M400" s="1">
        <v>1514671</v>
      </c>
      <c r="N400" s="1">
        <v>6418099</v>
      </c>
      <c r="O400">
        <v>17.57</v>
      </c>
      <c r="P400">
        <v>50</v>
      </c>
      <c r="Q400">
        <v>97.71</v>
      </c>
      <c r="R400" s="1">
        <v>236440</v>
      </c>
    </row>
    <row r="401" spans="1:18" x14ac:dyDescent="0.4">
      <c r="A401" s="2">
        <v>42723</v>
      </c>
      <c r="B401" s="1">
        <v>47400</v>
      </c>
      <c r="C401">
        <v>600</v>
      </c>
      <c r="E401">
        <v>-1.25</v>
      </c>
      <c r="F401" s="1">
        <v>48300</v>
      </c>
      <c r="G401" s="1">
        <v>48700</v>
      </c>
      <c r="H401" s="1">
        <v>46900</v>
      </c>
      <c r="I401" s="1">
        <v>37958</v>
      </c>
      <c r="J401" s="1">
        <v>9012</v>
      </c>
      <c r="K401" s="1">
        <v>2225767</v>
      </c>
      <c r="L401" s="1">
        <v>9391424</v>
      </c>
      <c r="M401" s="1">
        <v>1521089</v>
      </c>
      <c r="N401" s="1">
        <v>6418099</v>
      </c>
      <c r="O401">
        <v>17.64</v>
      </c>
      <c r="P401">
        <v>50</v>
      </c>
      <c r="Q401">
        <v>98.08</v>
      </c>
      <c r="R401" s="1">
        <v>237420</v>
      </c>
    </row>
    <row r="402" spans="1:18" x14ac:dyDescent="0.4">
      <c r="A402" s="2">
        <v>42720</v>
      </c>
      <c r="B402" s="1">
        <v>48000</v>
      </c>
      <c r="C402" s="1">
        <v>2000</v>
      </c>
      <c r="E402">
        <v>-4</v>
      </c>
      <c r="F402" s="1">
        <v>49500</v>
      </c>
      <c r="G402" s="1">
        <v>49700</v>
      </c>
      <c r="H402" s="1">
        <v>47800</v>
      </c>
      <c r="I402" s="1">
        <v>53794</v>
      </c>
      <c r="J402" s="1">
        <v>12979</v>
      </c>
      <c r="K402" s="1">
        <v>2253942</v>
      </c>
      <c r="L402" s="1">
        <v>9391424</v>
      </c>
      <c r="M402" s="1">
        <v>1540344</v>
      </c>
      <c r="N402" s="1">
        <v>6418099</v>
      </c>
      <c r="O402">
        <v>17.87</v>
      </c>
      <c r="P402">
        <v>50</v>
      </c>
      <c r="Q402">
        <v>99.29</v>
      </c>
      <c r="R402" s="1">
        <v>241293</v>
      </c>
    </row>
    <row r="403" spans="1:18" x14ac:dyDescent="0.4">
      <c r="A403" s="2">
        <v>42719</v>
      </c>
      <c r="B403" s="1">
        <v>50000</v>
      </c>
      <c r="C403" s="1">
        <v>1300</v>
      </c>
      <c r="E403">
        <v>2.67</v>
      </c>
      <c r="F403" s="1">
        <v>48200</v>
      </c>
      <c r="G403" s="1">
        <v>50600</v>
      </c>
      <c r="H403" s="1">
        <v>48200</v>
      </c>
      <c r="I403" s="1">
        <v>50618</v>
      </c>
      <c r="J403" s="1">
        <v>12618</v>
      </c>
      <c r="K403" s="1">
        <v>2347856</v>
      </c>
      <c r="L403" s="1">
        <v>9391424</v>
      </c>
      <c r="M403" s="1">
        <v>1604525</v>
      </c>
      <c r="N403" s="1">
        <v>6418099</v>
      </c>
      <c r="O403">
        <v>18.61</v>
      </c>
      <c r="P403">
        <v>50</v>
      </c>
      <c r="Q403">
        <v>103.57</v>
      </c>
      <c r="R403" s="1">
        <v>249586</v>
      </c>
    </row>
    <row r="404" spans="1:18" x14ac:dyDescent="0.4">
      <c r="A404" s="2">
        <v>42718</v>
      </c>
      <c r="B404" s="1">
        <v>48700</v>
      </c>
      <c r="C404" s="1">
        <v>1700</v>
      </c>
      <c r="E404">
        <v>3.62</v>
      </c>
      <c r="F404" s="1">
        <v>47200</v>
      </c>
      <c r="G404" s="1">
        <v>49000</v>
      </c>
      <c r="H404" s="1">
        <v>46800</v>
      </c>
      <c r="I404" s="1">
        <v>41888</v>
      </c>
      <c r="J404" s="1">
        <v>10105</v>
      </c>
      <c r="K404" s="1">
        <v>2286812</v>
      </c>
      <c r="L404" s="1">
        <v>9391424</v>
      </c>
      <c r="M404" s="1">
        <v>1562807</v>
      </c>
      <c r="N404" s="1">
        <v>6418099</v>
      </c>
      <c r="O404">
        <v>18.13</v>
      </c>
      <c r="P404">
        <v>40</v>
      </c>
      <c r="Q404">
        <v>101.26</v>
      </c>
      <c r="R404" s="1">
        <v>241243</v>
      </c>
    </row>
    <row r="405" spans="1:18" x14ac:dyDescent="0.4">
      <c r="A405" s="2">
        <v>42717</v>
      </c>
      <c r="B405" s="1">
        <v>47000</v>
      </c>
      <c r="C405">
        <v>400</v>
      </c>
      <c r="E405">
        <v>0.86</v>
      </c>
      <c r="F405" s="1">
        <v>46800</v>
      </c>
      <c r="G405" s="1">
        <v>47400</v>
      </c>
      <c r="H405" s="1">
        <v>46200</v>
      </c>
      <c r="I405" s="1">
        <v>47656</v>
      </c>
      <c r="J405" s="1">
        <v>11121</v>
      </c>
      <c r="K405" s="1">
        <v>2206985</v>
      </c>
      <c r="L405" s="1">
        <v>9391424</v>
      </c>
      <c r="M405" s="1">
        <v>1508253</v>
      </c>
      <c r="N405" s="1">
        <v>6418099</v>
      </c>
      <c r="O405">
        <v>17.489999999999998</v>
      </c>
      <c r="P405">
        <v>40</v>
      </c>
      <c r="Q405">
        <v>97.92</v>
      </c>
      <c r="R405" s="1">
        <v>233367</v>
      </c>
    </row>
    <row r="406" spans="1:18" x14ac:dyDescent="0.4">
      <c r="A406" s="2">
        <v>42716</v>
      </c>
      <c r="B406" s="1">
        <v>46600</v>
      </c>
      <c r="C406" s="1">
        <v>1700</v>
      </c>
      <c r="E406">
        <v>-3.52</v>
      </c>
      <c r="F406" s="1">
        <v>48400</v>
      </c>
      <c r="G406" s="1">
        <v>49000</v>
      </c>
      <c r="H406" s="1">
        <v>46500</v>
      </c>
      <c r="I406" s="1">
        <v>59382</v>
      </c>
      <c r="J406" s="1">
        <v>13970</v>
      </c>
      <c r="K406" s="1">
        <v>2188202</v>
      </c>
      <c r="L406" s="1">
        <v>9391424</v>
      </c>
      <c r="M406" s="1">
        <v>1495417</v>
      </c>
      <c r="N406" s="1">
        <v>6418099</v>
      </c>
      <c r="O406">
        <v>17.350000000000001</v>
      </c>
      <c r="P406">
        <v>40</v>
      </c>
      <c r="Q406">
        <v>97.32</v>
      </c>
      <c r="R406" s="1">
        <v>235104</v>
      </c>
    </row>
    <row r="407" spans="1:18" x14ac:dyDescent="0.4">
      <c r="A407" s="2">
        <v>42713</v>
      </c>
      <c r="B407" s="1">
        <v>48300</v>
      </c>
      <c r="C407">
        <v>800</v>
      </c>
      <c r="E407">
        <v>1.68</v>
      </c>
      <c r="F407" s="1">
        <v>47000</v>
      </c>
      <c r="G407" s="1">
        <v>49400</v>
      </c>
      <c r="H407" s="1">
        <v>47000</v>
      </c>
      <c r="I407" s="1">
        <v>46557</v>
      </c>
      <c r="J407" s="1">
        <v>11290</v>
      </c>
      <c r="K407" s="1">
        <v>2268029</v>
      </c>
      <c r="L407" s="1">
        <v>9391424</v>
      </c>
      <c r="M407" s="1">
        <v>1549971</v>
      </c>
      <c r="N407" s="1">
        <v>6418099</v>
      </c>
      <c r="O407">
        <v>17.98</v>
      </c>
      <c r="P407">
        <v>40</v>
      </c>
      <c r="Q407">
        <v>101.01</v>
      </c>
      <c r="R407" s="1">
        <v>242507</v>
      </c>
    </row>
    <row r="408" spans="1:18" x14ac:dyDescent="0.4">
      <c r="A408" s="2">
        <v>42712</v>
      </c>
      <c r="B408" s="1">
        <v>47500</v>
      </c>
      <c r="C408" s="1">
        <v>1600</v>
      </c>
      <c r="E408">
        <v>3.49</v>
      </c>
      <c r="F408" s="1">
        <v>46800</v>
      </c>
      <c r="G408" s="1">
        <v>47700</v>
      </c>
      <c r="H408" s="1">
        <v>46100</v>
      </c>
      <c r="I408" s="1">
        <v>52974</v>
      </c>
      <c r="J408" s="1">
        <v>12474</v>
      </c>
      <c r="K408" s="1">
        <v>2230463</v>
      </c>
      <c r="L408" s="1">
        <v>9391424</v>
      </c>
      <c r="M408" s="1">
        <v>1524299</v>
      </c>
      <c r="N408" s="1">
        <v>6418099</v>
      </c>
      <c r="O408">
        <v>17.68</v>
      </c>
      <c r="P408">
        <v>30</v>
      </c>
      <c r="Q408">
        <v>99.56</v>
      </c>
      <c r="R408" s="1">
        <v>235485</v>
      </c>
    </row>
    <row r="409" spans="1:18" x14ac:dyDescent="0.4">
      <c r="A409" s="2">
        <v>42711</v>
      </c>
      <c r="B409" s="1">
        <v>45900</v>
      </c>
      <c r="C409" s="1">
        <v>1300</v>
      </c>
      <c r="E409">
        <v>-2.75</v>
      </c>
      <c r="F409" s="1">
        <v>47600</v>
      </c>
      <c r="G409" s="1">
        <v>47700</v>
      </c>
      <c r="H409" s="1">
        <v>45600</v>
      </c>
      <c r="I409" s="1">
        <v>54390</v>
      </c>
      <c r="J409" s="1">
        <v>12598</v>
      </c>
      <c r="K409" s="1">
        <v>2155332</v>
      </c>
      <c r="L409" s="1">
        <v>9391424</v>
      </c>
      <c r="M409" s="1">
        <v>1472954</v>
      </c>
      <c r="N409" s="1">
        <v>6418099</v>
      </c>
      <c r="O409">
        <v>17.079999999999998</v>
      </c>
      <c r="P409">
        <v>30</v>
      </c>
      <c r="Q409">
        <v>96.17</v>
      </c>
      <c r="R409" s="1">
        <v>231638</v>
      </c>
    </row>
    <row r="410" spans="1:18" x14ac:dyDescent="0.4">
      <c r="A410" s="2">
        <v>42710</v>
      </c>
      <c r="B410" s="1">
        <v>47200</v>
      </c>
      <c r="C410">
        <v>400</v>
      </c>
      <c r="E410">
        <v>-0.84</v>
      </c>
      <c r="F410" s="1">
        <v>47600</v>
      </c>
      <c r="G410" s="1">
        <v>48400</v>
      </c>
      <c r="H410" s="1">
        <v>47200</v>
      </c>
      <c r="I410" s="1">
        <v>47398</v>
      </c>
      <c r="J410" s="1">
        <v>11280</v>
      </c>
      <c r="K410" s="1">
        <v>2216376</v>
      </c>
      <c r="L410" s="1">
        <v>9391424</v>
      </c>
      <c r="M410" s="1">
        <v>1514671</v>
      </c>
      <c r="N410" s="1">
        <v>6418099</v>
      </c>
      <c r="O410">
        <v>17.57</v>
      </c>
      <c r="P410">
        <v>40</v>
      </c>
      <c r="Q410">
        <v>98.54</v>
      </c>
      <c r="R410" s="1">
        <v>238001</v>
      </c>
    </row>
    <row r="411" spans="1:18" x14ac:dyDescent="0.4">
      <c r="A411" s="2">
        <v>42709</v>
      </c>
      <c r="B411" s="1">
        <v>47600</v>
      </c>
      <c r="C411" s="1">
        <v>2100</v>
      </c>
      <c r="E411">
        <v>-4.2300000000000004</v>
      </c>
      <c r="F411" s="1">
        <v>49700</v>
      </c>
      <c r="G411" s="1">
        <v>49800</v>
      </c>
      <c r="H411" s="1">
        <v>47200</v>
      </c>
      <c r="I411" s="1">
        <v>39744</v>
      </c>
      <c r="J411" s="1">
        <v>9514</v>
      </c>
      <c r="K411" s="1">
        <v>2235159</v>
      </c>
      <c r="L411" s="1">
        <v>9391424</v>
      </c>
      <c r="M411" s="1">
        <v>1527508</v>
      </c>
      <c r="N411" s="1">
        <v>6418099</v>
      </c>
      <c r="O411">
        <v>17.72</v>
      </c>
      <c r="P411">
        <v>40</v>
      </c>
      <c r="Q411">
        <v>99.04</v>
      </c>
      <c r="R411" s="1">
        <v>239399</v>
      </c>
    </row>
    <row r="412" spans="1:18" x14ac:dyDescent="0.4">
      <c r="A412" s="2">
        <v>42706</v>
      </c>
      <c r="B412" s="1">
        <v>49700</v>
      </c>
      <c r="C412">
        <v>300</v>
      </c>
      <c r="E412">
        <v>-0.6</v>
      </c>
      <c r="F412" s="1">
        <v>49400</v>
      </c>
      <c r="G412" s="1">
        <v>50600</v>
      </c>
      <c r="H412" s="1">
        <v>49400</v>
      </c>
      <c r="I412" s="1">
        <v>36050</v>
      </c>
      <c r="J412" s="1">
        <v>9001</v>
      </c>
      <c r="K412" s="1">
        <v>2333769</v>
      </c>
      <c r="L412" s="1">
        <v>9391424</v>
      </c>
      <c r="M412" s="1">
        <v>1594898</v>
      </c>
      <c r="N412" s="1">
        <v>6418099</v>
      </c>
      <c r="O412">
        <v>18.5</v>
      </c>
      <c r="P412">
        <v>50</v>
      </c>
      <c r="Q412">
        <v>103.18</v>
      </c>
      <c r="R412" s="1">
        <v>249800</v>
      </c>
    </row>
    <row r="413" spans="1:18" x14ac:dyDescent="0.4">
      <c r="A413" s="2">
        <v>42705</v>
      </c>
      <c r="B413" s="1">
        <v>50000</v>
      </c>
      <c r="C413">
        <v>100</v>
      </c>
      <c r="E413">
        <v>-0.2</v>
      </c>
      <c r="F413" s="1">
        <v>50000</v>
      </c>
      <c r="G413" s="1">
        <v>50800</v>
      </c>
      <c r="H413" s="1">
        <v>49200</v>
      </c>
      <c r="I413" s="1">
        <v>27122</v>
      </c>
      <c r="J413" s="1">
        <v>6780</v>
      </c>
      <c r="K413" s="1">
        <v>2347856</v>
      </c>
      <c r="L413" s="1">
        <v>9391424</v>
      </c>
      <c r="M413" s="1">
        <v>1604525</v>
      </c>
      <c r="N413" s="1">
        <v>6418099</v>
      </c>
      <c r="O413">
        <v>18.61</v>
      </c>
      <c r="P413">
        <v>60</v>
      </c>
      <c r="Q413">
        <v>103.77</v>
      </c>
      <c r="R413" s="1">
        <v>249988</v>
      </c>
    </row>
    <row r="414" spans="1:18" x14ac:dyDescent="0.4">
      <c r="A414" s="2">
        <v>42704</v>
      </c>
      <c r="B414" s="1">
        <v>50100</v>
      </c>
      <c r="C414" s="1">
        <v>1400</v>
      </c>
      <c r="E414">
        <v>2.87</v>
      </c>
      <c r="F414" s="1">
        <v>49000</v>
      </c>
      <c r="G414" s="1">
        <v>50600</v>
      </c>
      <c r="H414" s="1">
        <v>48700</v>
      </c>
      <c r="I414" s="1">
        <v>51112</v>
      </c>
      <c r="J414" s="1">
        <v>12756</v>
      </c>
      <c r="K414" s="1">
        <v>2352552</v>
      </c>
      <c r="L414" s="1">
        <v>9391424</v>
      </c>
      <c r="M414" s="1">
        <v>1607734</v>
      </c>
      <c r="N414" s="1">
        <v>6418099</v>
      </c>
      <c r="O414">
        <v>18.649999999999999</v>
      </c>
      <c r="P414">
        <v>60</v>
      </c>
      <c r="Q414">
        <v>103.74</v>
      </c>
      <c r="R414" s="1">
        <v>249581</v>
      </c>
    </row>
    <row r="415" spans="1:18" x14ac:dyDescent="0.4">
      <c r="A415" s="2">
        <v>42703</v>
      </c>
      <c r="B415" s="1">
        <v>48700</v>
      </c>
      <c r="C415">
        <v>100</v>
      </c>
      <c r="E415">
        <v>0.21</v>
      </c>
      <c r="F415" s="1">
        <v>48600</v>
      </c>
      <c r="G415" s="1">
        <v>50100</v>
      </c>
      <c r="H415" s="1">
        <v>48200</v>
      </c>
      <c r="I415" s="1">
        <v>38589</v>
      </c>
      <c r="J415" s="1">
        <v>9471</v>
      </c>
      <c r="K415" s="1">
        <v>2286812</v>
      </c>
      <c r="L415" s="1">
        <v>9391424</v>
      </c>
      <c r="M415" s="1">
        <v>1562807</v>
      </c>
      <c r="N415" s="1">
        <v>6418099</v>
      </c>
      <c r="O415">
        <v>18.13</v>
      </c>
      <c r="P415">
        <v>60</v>
      </c>
      <c r="Q415">
        <v>100.66</v>
      </c>
      <c r="R415" s="1">
        <v>245439</v>
      </c>
    </row>
    <row r="416" spans="1:18" x14ac:dyDescent="0.4">
      <c r="A416" s="2">
        <v>42702</v>
      </c>
      <c r="B416" s="1">
        <v>48600</v>
      </c>
      <c r="C416">
        <v>600</v>
      </c>
      <c r="E416">
        <v>-1.22</v>
      </c>
      <c r="F416" s="1">
        <v>49200</v>
      </c>
      <c r="G416" s="1">
        <v>50000</v>
      </c>
      <c r="H416" s="1">
        <v>47700</v>
      </c>
      <c r="I416" s="1">
        <v>52599</v>
      </c>
      <c r="J416" s="1">
        <v>12780</v>
      </c>
      <c r="K416" s="1">
        <v>2282116</v>
      </c>
      <c r="L416" s="1">
        <v>9391424</v>
      </c>
      <c r="M416" s="1">
        <v>1559598</v>
      </c>
      <c r="N416" s="1">
        <v>6418099</v>
      </c>
      <c r="O416">
        <v>18.09</v>
      </c>
      <c r="P416">
        <v>50</v>
      </c>
      <c r="Q416">
        <v>99.96</v>
      </c>
      <c r="R416" s="1">
        <v>242982</v>
      </c>
    </row>
    <row r="417" spans="1:18" x14ac:dyDescent="0.4">
      <c r="A417" s="2">
        <v>42699</v>
      </c>
      <c r="B417" s="1">
        <v>49200</v>
      </c>
      <c r="C417">
        <v>300</v>
      </c>
      <c r="E417">
        <v>-0.61</v>
      </c>
      <c r="F417" s="1">
        <v>49600</v>
      </c>
      <c r="G417" s="1">
        <v>50200</v>
      </c>
      <c r="H417" s="1">
        <v>48900</v>
      </c>
      <c r="I417" s="1">
        <v>56167</v>
      </c>
      <c r="J417" s="1">
        <v>13846</v>
      </c>
      <c r="K417" s="1">
        <v>2310290</v>
      </c>
      <c r="L417" s="1">
        <v>9391424</v>
      </c>
      <c r="M417" s="1">
        <v>1578852</v>
      </c>
      <c r="N417" s="1">
        <v>6418099</v>
      </c>
      <c r="O417">
        <v>18.309999999999999</v>
      </c>
      <c r="P417">
        <v>50</v>
      </c>
      <c r="Q417">
        <v>100.66</v>
      </c>
      <c r="R417" s="1">
        <v>246527</v>
      </c>
    </row>
    <row r="418" spans="1:18" x14ac:dyDescent="0.4">
      <c r="A418" s="2">
        <v>42698</v>
      </c>
      <c r="B418" s="1">
        <v>49500</v>
      </c>
      <c r="C418">
        <v>600</v>
      </c>
      <c r="E418">
        <v>1.23</v>
      </c>
      <c r="F418" s="1">
        <v>49700</v>
      </c>
      <c r="G418" s="1">
        <v>51300</v>
      </c>
      <c r="H418" s="1">
        <v>49300</v>
      </c>
      <c r="I418" s="1">
        <v>89284</v>
      </c>
      <c r="J418" s="1">
        <v>22394</v>
      </c>
      <c r="K418" s="1">
        <v>2324377</v>
      </c>
      <c r="L418" s="1">
        <v>9391424</v>
      </c>
      <c r="M418" s="1">
        <v>1588480</v>
      </c>
      <c r="N418" s="1">
        <v>6418099</v>
      </c>
      <c r="O418">
        <v>18.420000000000002</v>
      </c>
      <c r="P418">
        <v>50</v>
      </c>
      <c r="Q418">
        <v>101.02</v>
      </c>
      <c r="R418" s="1">
        <v>250826</v>
      </c>
    </row>
    <row r="419" spans="1:18" x14ac:dyDescent="0.4">
      <c r="A419" s="2">
        <v>42697</v>
      </c>
      <c r="B419" s="1">
        <v>48900</v>
      </c>
      <c r="C419" s="1">
        <v>1200</v>
      </c>
      <c r="E419">
        <v>2.52</v>
      </c>
      <c r="F419" s="1">
        <v>47100</v>
      </c>
      <c r="G419" s="1">
        <v>49500</v>
      </c>
      <c r="H419" s="1">
        <v>47100</v>
      </c>
      <c r="I419" s="1">
        <v>57300</v>
      </c>
      <c r="J419" s="1">
        <v>14046</v>
      </c>
      <c r="K419" s="1">
        <v>2296203</v>
      </c>
      <c r="L419" s="1">
        <v>9391424</v>
      </c>
      <c r="M419" s="1">
        <v>1569225</v>
      </c>
      <c r="N419" s="1">
        <v>6418099</v>
      </c>
      <c r="O419">
        <v>18.2</v>
      </c>
      <c r="P419">
        <v>40</v>
      </c>
      <c r="Q419">
        <v>99.68</v>
      </c>
      <c r="R419" s="1">
        <v>245138</v>
      </c>
    </row>
    <row r="420" spans="1:18" x14ac:dyDescent="0.4">
      <c r="A420" s="2">
        <v>42696</v>
      </c>
      <c r="B420" s="1">
        <v>47700</v>
      </c>
      <c r="C420">
        <v>0</v>
      </c>
      <c r="E420">
        <v>0</v>
      </c>
      <c r="F420" s="1">
        <v>47500</v>
      </c>
      <c r="G420" s="1">
        <v>48200</v>
      </c>
      <c r="H420" s="1">
        <v>47300</v>
      </c>
      <c r="I420" s="1">
        <v>32367</v>
      </c>
      <c r="J420" s="1">
        <v>7727</v>
      </c>
      <c r="K420" s="1">
        <v>2239855</v>
      </c>
      <c r="L420" s="1">
        <v>9391424</v>
      </c>
      <c r="M420" s="1">
        <v>1530717</v>
      </c>
      <c r="N420" s="1">
        <v>6418099</v>
      </c>
      <c r="O420">
        <v>17.75</v>
      </c>
      <c r="P420">
        <v>30</v>
      </c>
      <c r="Q420">
        <v>96.99</v>
      </c>
      <c r="R420" s="1">
        <v>238738</v>
      </c>
    </row>
    <row r="421" spans="1:18" x14ac:dyDescent="0.4">
      <c r="A421" s="2">
        <v>42695</v>
      </c>
      <c r="B421" s="1">
        <v>47700</v>
      </c>
      <c r="C421" s="1">
        <v>1100</v>
      </c>
      <c r="E421">
        <v>2.36</v>
      </c>
      <c r="F421" s="1">
        <v>47000</v>
      </c>
      <c r="G421" s="1">
        <v>49200</v>
      </c>
      <c r="H421" s="1">
        <v>46500</v>
      </c>
      <c r="I421" s="1">
        <v>57442</v>
      </c>
      <c r="J421" s="1">
        <v>13846</v>
      </c>
      <c r="K421" s="1">
        <v>2239855</v>
      </c>
      <c r="L421" s="1">
        <v>9391424</v>
      </c>
      <c r="M421" s="1">
        <v>1530717</v>
      </c>
      <c r="N421" s="1">
        <v>6418099</v>
      </c>
      <c r="O421">
        <v>17.75</v>
      </c>
      <c r="P421">
        <v>40</v>
      </c>
      <c r="Q421">
        <v>96.52</v>
      </c>
      <c r="R421" s="1">
        <v>241054</v>
      </c>
    </row>
    <row r="422" spans="1:18" x14ac:dyDescent="0.4">
      <c r="A422" s="2">
        <v>42692</v>
      </c>
      <c r="B422" s="1">
        <v>46600</v>
      </c>
      <c r="C422">
        <v>200</v>
      </c>
      <c r="E422">
        <v>0.43</v>
      </c>
      <c r="F422" s="1">
        <v>47000</v>
      </c>
      <c r="G422" s="1">
        <v>47000</v>
      </c>
      <c r="H422" s="1">
        <v>45500</v>
      </c>
      <c r="I422" s="1">
        <v>28731</v>
      </c>
      <c r="J422" s="1">
        <v>6620</v>
      </c>
      <c r="K422" s="1">
        <v>2188202</v>
      </c>
      <c r="L422" s="1">
        <v>9391424</v>
      </c>
      <c r="M422" s="1">
        <v>1495417</v>
      </c>
      <c r="N422" s="1">
        <v>6418099</v>
      </c>
      <c r="O422">
        <v>17.350000000000001</v>
      </c>
      <c r="P422">
        <v>30</v>
      </c>
      <c r="Q422">
        <v>94.2</v>
      </c>
      <c r="R422" s="1">
        <v>230432</v>
      </c>
    </row>
    <row r="423" spans="1:18" x14ac:dyDescent="0.4">
      <c r="A423" s="2">
        <v>42691</v>
      </c>
      <c r="B423" s="1">
        <v>46400</v>
      </c>
      <c r="C423">
        <v>400</v>
      </c>
      <c r="E423">
        <v>-0.85</v>
      </c>
      <c r="F423" s="1">
        <v>46700</v>
      </c>
      <c r="G423" s="1">
        <v>46900</v>
      </c>
      <c r="H423" s="1">
        <v>45600</v>
      </c>
      <c r="I423" s="1">
        <v>23523</v>
      </c>
      <c r="J423" s="1">
        <v>5460</v>
      </c>
      <c r="K423" s="1">
        <v>2178810</v>
      </c>
      <c r="L423" s="1">
        <v>9391424</v>
      </c>
      <c r="M423" s="1">
        <v>1488999</v>
      </c>
      <c r="N423" s="1">
        <v>6418099</v>
      </c>
      <c r="O423">
        <v>17.27</v>
      </c>
      <c r="P423">
        <v>20</v>
      </c>
      <c r="Q423">
        <v>93.47</v>
      </c>
      <c r="R423" s="1">
        <v>232151</v>
      </c>
    </row>
    <row r="424" spans="1:18" x14ac:dyDescent="0.4">
      <c r="A424" s="2">
        <v>42690</v>
      </c>
      <c r="B424" s="1">
        <v>46800</v>
      </c>
      <c r="C424" s="1">
        <v>2100</v>
      </c>
      <c r="E424">
        <v>4.7</v>
      </c>
      <c r="F424" s="1">
        <v>44600</v>
      </c>
      <c r="G424" s="1">
        <v>46900</v>
      </c>
      <c r="H424" s="1">
        <v>44100</v>
      </c>
      <c r="I424" s="1">
        <v>79024</v>
      </c>
      <c r="J424" s="1">
        <v>18076</v>
      </c>
      <c r="K424" s="1">
        <v>2197593</v>
      </c>
      <c r="L424" s="1">
        <v>9391424</v>
      </c>
      <c r="M424" s="1">
        <v>1500077</v>
      </c>
      <c r="N424" s="1">
        <v>6410586</v>
      </c>
      <c r="O424">
        <v>17.420000000000002</v>
      </c>
      <c r="P424">
        <v>30</v>
      </c>
      <c r="Q424">
        <v>93.94</v>
      </c>
      <c r="R424" s="1">
        <v>228746</v>
      </c>
    </row>
    <row r="425" spans="1:18" x14ac:dyDescent="0.4">
      <c r="A425" s="2">
        <v>42689</v>
      </c>
      <c r="B425" s="1">
        <v>44700</v>
      </c>
      <c r="C425">
        <v>500</v>
      </c>
      <c r="E425">
        <v>-1.1100000000000001</v>
      </c>
      <c r="F425" s="1">
        <v>44800</v>
      </c>
      <c r="G425" s="1">
        <v>44800</v>
      </c>
      <c r="H425" s="1">
        <v>43400</v>
      </c>
      <c r="I425" s="1">
        <v>115546</v>
      </c>
      <c r="J425" s="1">
        <v>25483</v>
      </c>
      <c r="K425" s="1">
        <v>2098983</v>
      </c>
      <c r="L425" s="1">
        <v>9391424</v>
      </c>
      <c r="M425" s="1">
        <v>1432766</v>
      </c>
      <c r="N425" s="1">
        <v>6410586</v>
      </c>
      <c r="O425">
        <v>16.64</v>
      </c>
      <c r="P425">
        <v>20</v>
      </c>
      <c r="Q425">
        <v>89.4</v>
      </c>
      <c r="R425" s="1">
        <v>220543</v>
      </c>
    </row>
    <row r="426" spans="1:18" x14ac:dyDescent="0.4">
      <c r="A426" s="2">
        <v>42688</v>
      </c>
      <c r="B426" s="1">
        <v>45200</v>
      </c>
      <c r="C426" s="1">
        <v>1000</v>
      </c>
      <c r="E426">
        <v>-2.16</v>
      </c>
      <c r="F426" s="1">
        <v>46200</v>
      </c>
      <c r="G426" s="1">
        <v>46600</v>
      </c>
      <c r="H426" s="1">
        <v>45000</v>
      </c>
      <c r="I426" s="1">
        <v>53287</v>
      </c>
      <c r="J426" s="1">
        <v>12155</v>
      </c>
      <c r="K426" s="1">
        <v>2122462</v>
      </c>
      <c r="L426" s="1">
        <v>9391424</v>
      </c>
      <c r="M426" s="1">
        <v>1448792</v>
      </c>
      <c r="N426" s="1">
        <v>6410586</v>
      </c>
      <c r="O426">
        <v>16.82</v>
      </c>
      <c r="P426">
        <v>20</v>
      </c>
      <c r="Q426">
        <v>89.96</v>
      </c>
      <c r="R426" s="1">
        <v>228114</v>
      </c>
    </row>
    <row r="427" spans="1:18" x14ac:dyDescent="0.4">
      <c r="A427" s="2">
        <v>42685</v>
      </c>
      <c r="B427" s="1">
        <v>46200</v>
      </c>
      <c r="C427" s="1">
        <v>1700</v>
      </c>
      <c r="E427">
        <v>-3.55</v>
      </c>
      <c r="F427" s="1">
        <v>47000</v>
      </c>
      <c r="G427" s="1">
        <v>47500</v>
      </c>
      <c r="H427" s="1">
        <v>45900</v>
      </c>
      <c r="I427" s="1">
        <v>82092</v>
      </c>
      <c r="J427" s="1">
        <v>18970</v>
      </c>
      <c r="K427" s="1">
        <v>2169419</v>
      </c>
      <c r="L427" s="1">
        <v>9391424</v>
      </c>
      <c r="M427" s="1">
        <v>1480845</v>
      </c>
      <c r="N427" s="1">
        <v>6410586</v>
      </c>
      <c r="O427">
        <v>17.2</v>
      </c>
      <c r="P427">
        <v>30</v>
      </c>
      <c r="Q427">
        <v>91.61</v>
      </c>
      <c r="R427" s="1">
        <v>231086</v>
      </c>
    </row>
    <row r="428" spans="1:18" x14ac:dyDescent="0.4">
      <c r="A428" s="2">
        <v>42684</v>
      </c>
      <c r="B428" s="1">
        <v>47900</v>
      </c>
      <c r="C428" s="1">
        <v>1400</v>
      </c>
      <c r="E428">
        <v>-2.84</v>
      </c>
      <c r="F428" s="1">
        <v>49200</v>
      </c>
      <c r="G428" s="1">
        <v>49300</v>
      </c>
      <c r="H428" s="1">
        <v>45800</v>
      </c>
      <c r="I428" s="1">
        <v>181895</v>
      </c>
      <c r="J428" s="1">
        <v>42442</v>
      </c>
      <c r="K428" s="1">
        <v>2249246</v>
      </c>
      <c r="L428" s="1">
        <v>9391424</v>
      </c>
      <c r="M428" s="1">
        <v>1535335</v>
      </c>
      <c r="N428" s="1">
        <v>6410586</v>
      </c>
      <c r="O428">
        <v>17.829999999999998</v>
      </c>
      <c r="P428">
        <v>40</v>
      </c>
      <c r="Q428">
        <v>94.61</v>
      </c>
      <c r="R428" s="1">
        <v>233375</v>
      </c>
    </row>
    <row r="429" spans="1:18" x14ac:dyDescent="0.4">
      <c r="A429" s="2">
        <v>42683</v>
      </c>
      <c r="B429" s="1">
        <v>49300</v>
      </c>
      <c r="C429" s="1">
        <v>1100</v>
      </c>
      <c r="E429">
        <v>-2.1800000000000002</v>
      </c>
      <c r="F429" s="1">
        <v>50000</v>
      </c>
      <c r="G429" s="1">
        <v>50300</v>
      </c>
      <c r="H429" s="1">
        <v>48300</v>
      </c>
      <c r="I429" s="1">
        <v>69911</v>
      </c>
      <c r="J429" s="1">
        <v>17207</v>
      </c>
      <c r="K429" s="1">
        <v>2314986</v>
      </c>
      <c r="L429" s="1">
        <v>9391424</v>
      </c>
      <c r="M429" s="1">
        <v>1580209</v>
      </c>
      <c r="N429" s="1">
        <v>6410586</v>
      </c>
      <c r="O429">
        <v>18.350000000000001</v>
      </c>
      <c r="P429">
        <v>40</v>
      </c>
      <c r="Q429">
        <v>97.12</v>
      </c>
      <c r="R429" s="1">
        <v>246129</v>
      </c>
    </row>
    <row r="430" spans="1:18" x14ac:dyDescent="0.4">
      <c r="A430" s="2">
        <v>42682</v>
      </c>
      <c r="B430" s="1">
        <v>50400</v>
      </c>
      <c r="C430">
        <v>600</v>
      </c>
      <c r="E430">
        <v>1.2</v>
      </c>
      <c r="F430" s="1">
        <v>49900</v>
      </c>
      <c r="G430" s="1">
        <v>50700</v>
      </c>
      <c r="H430" s="1">
        <v>49800</v>
      </c>
      <c r="I430" s="1">
        <v>31816</v>
      </c>
      <c r="J430" s="1">
        <v>7991</v>
      </c>
      <c r="K430" s="1">
        <v>2366639</v>
      </c>
      <c r="L430" s="1">
        <v>9391424</v>
      </c>
      <c r="M430" s="1">
        <v>1615468</v>
      </c>
      <c r="N430" s="1">
        <v>6410586</v>
      </c>
      <c r="O430">
        <v>18.760000000000002</v>
      </c>
      <c r="P430">
        <v>40</v>
      </c>
      <c r="Q430">
        <v>99.11</v>
      </c>
      <c r="R430" s="1">
        <v>251463</v>
      </c>
    </row>
    <row r="431" spans="1:18" x14ac:dyDescent="0.4">
      <c r="A431" s="2">
        <v>42681</v>
      </c>
      <c r="B431" s="1">
        <v>49800</v>
      </c>
      <c r="C431">
        <v>200</v>
      </c>
      <c r="E431">
        <v>-0.4</v>
      </c>
      <c r="F431" s="1">
        <v>50700</v>
      </c>
      <c r="G431" s="1">
        <v>51000</v>
      </c>
      <c r="H431" s="1">
        <v>49600</v>
      </c>
      <c r="I431" s="1">
        <v>56337</v>
      </c>
      <c r="J431" s="1">
        <v>14071</v>
      </c>
      <c r="K431" s="1">
        <v>2338465</v>
      </c>
      <c r="L431" s="1">
        <v>9391424</v>
      </c>
      <c r="M431" s="1">
        <v>1596236</v>
      </c>
      <c r="N431" s="1">
        <v>6410586</v>
      </c>
      <c r="O431">
        <v>18.54</v>
      </c>
      <c r="P431">
        <v>40</v>
      </c>
      <c r="Q431">
        <v>97.7</v>
      </c>
      <c r="R431" s="1">
        <v>249781</v>
      </c>
    </row>
    <row r="432" spans="1:18" x14ac:dyDescent="0.4">
      <c r="A432" s="2">
        <v>42678</v>
      </c>
      <c r="B432" s="1">
        <v>50000</v>
      </c>
      <c r="C432" s="1">
        <v>2200</v>
      </c>
      <c r="E432">
        <v>-4.21</v>
      </c>
      <c r="F432" s="1">
        <v>52600</v>
      </c>
      <c r="G432" s="1">
        <v>52700</v>
      </c>
      <c r="H432" s="1">
        <v>49400</v>
      </c>
      <c r="I432" s="1">
        <v>71612</v>
      </c>
      <c r="J432" s="1">
        <v>17976</v>
      </c>
      <c r="K432" s="1">
        <v>2347856</v>
      </c>
      <c r="L432" s="1">
        <v>9391424</v>
      </c>
      <c r="M432" s="1">
        <v>1602647</v>
      </c>
      <c r="N432" s="1">
        <v>6410586</v>
      </c>
      <c r="O432">
        <v>18.61</v>
      </c>
      <c r="P432">
        <v>40</v>
      </c>
      <c r="Q432">
        <v>98.04</v>
      </c>
      <c r="R432" s="1">
        <v>251025</v>
      </c>
    </row>
    <row r="433" spans="1:18" x14ac:dyDescent="0.4">
      <c r="A433" s="2">
        <v>42677</v>
      </c>
      <c r="B433" s="1">
        <v>52200</v>
      </c>
      <c r="C433">
        <v>400</v>
      </c>
      <c r="E433">
        <v>0.77</v>
      </c>
      <c r="F433" s="1">
        <v>52600</v>
      </c>
      <c r="G433" s="1">
        <v>53200</v>
      </c>
      <c r="H433" s="1">
        <v>51900</v>
      </c>
      <c r="I433" s="1">
        <v>57840</v>
      </c>
      <c r="J433" s="1">
        <v>15156</v>
      </c>
      <c r="K433" s="1">
        <v>2451162</v>
      </c>
      <c r="L433" s="1">
        <v>9391424</v>
      </c>
      <c r="M433" s="1">
        <v>1673163</v>
      </c>
      <c r="N433" s="1">
        <v>6410586</v>
      </c>
      <c r="O433">
        <v>19.43</v>
      </c>
      <c r="P433">
        <v>40</v>
      </c>
      <c r="Q433">
        <v>102.29</v>
      </c>
      <c r="R433" s="1">
        <v>261933</v>
      </c>
    </row>
    <row r="434" spans="1:18" x14ac:dyDescent="0.4">
      <c r="A434" s="2">
        <v>42676</v>
      </c>
      <c r="B434" s="1">
        <v>51800</v>
      </c>
      <c r="C434" s="1">
        <v>1700</v>
      </c>
      <c r="E434">
        <v>-3.18</v>
      </c>
      <c r="F434" s="1">
        <v>53000</v>
      </c>
      <c r="G434" s="1">
        <v>53600</v>
      </c>
      <c r="H434" s="1">
        <v>51800</v>
      </c>
      <c r="I434" s="1">
        <v>38616</v>
      </c>
      <c r="J434" s="1">
        <v>10115</v>
      </c>
      <c r="K434" s="1">
        <v>2432379</v>
      </c>
      <c r="L434" s="1">
        <v>9391424</v>
      </c>
      <c r="M434" s="1">
        <v>1660342</v>
      </c>
      <c r="N434" s="1">
        <v>6410586</v>
      </c>
      <c r="O434">
        <v>19.28</v>
      </c>
      <c r="P434">
        <v>30</v>
      </c>
      <c r="Q434">
        <v>101.67</v>
      </c>
      <c r="R434" s="1">
        <v>261941</v>
      </c>
    </row>
    <row r="435" spans="1:18" x14ac:dyDescent="0.4">
      <c r="A435" s="2">
        <v>42675</v>
      </c>
      <c r="B435" s="1">
        <v>53500</v>
      </c>
      <c r="C435">
        <v>200</v>
      </c>
      <c r="E435">
        <v>-0.37</v>
      </c>
      <c r="F435" s="1">
        <v>53500</v>
      </c>
      <c r="G435" s="1">
        <v>53800</v>
      </c>
      <c r="H435" s="1">
        <v>52700</v>
      </c>
      <c r="I435" s="1">
        <v>43266</v>
      </c>
      <c r="J435" s="1">
        <v>11533</v>
      </c>
      <c r="K435" s="1">
        <v>2512206</v>
      </c>
      <c r="L435" s="1">
        <v>9391424</v>
      </c>
      <c r="M435" s="1">
        <v>1714832</v>
      </c>
      <c r="N435" s="1">
        <v>6410586</v>
      </c>
      <c r="O435">
        <v>19.91</v>
      </c>
      <c r="P435">
        <v>40</v>
      </c>
      <c r="Q435">
        <v>104.9</v>
      </c>
      <c r="R435" s="1">
        <v>266573</v>
      </c>
    </row>
    <row r="436" spans="1:18" x14ac:dyDescent="0.4">
      <c r="A436" s="2">
        <v>42674</v>
      </c>
      <c r="B436" s="1">
        <v>53700</v>
      </c>
      <c r="C436" s="1">
        <v>2000</v>
      </c>
      <c r="E436">
        <v>3.87</v>
      </c>
      <c r="F436" s="1">
        <v>52300</v>
      </c>
      <c r="G436" s="1">
        <v>53800</v>
      </c>
      <c r="H436" s="1">
        <v>51800</v>
      </c>
      <c r="I436" s="1">
        <v>82044</v>
      </c>
      <c r="J436" s="1">
        <v>21828</v>
      </c>
      <c r="K436" s="1">
        <v>2521597</v>
      </c>
      <c r="L436" s="1">
        <v>9391424</v>
      </c>
      <c r="M436" s="1">
        <v>1721242</v>
      </c>
      <c r="N436" s="1">
        <v>6410586</v>
      </c>
      <c r="O436">
        <v>19.989999999999998</v>
      </c>
      <c r="P436">
        <v>50</v>
      </c>
      <c r="Q436">
        <v>105.43</v>
      </c>
      <c r="R436" s="1">
        <v>266068</v>
      </c>
    </row>
    <row r="437" spans="1:18" x14ac:dyDescent="0.4">
      <c r="A437" s="2">
        <v>42671</v>
      </c>
      <c r="B437" s="1">
        <v>51700</v>
      </c>
      <c r="C437" s="1">
        <v>1100</v>
      </c>
      <c r="E437">
        <v>2.17</v>
      </c>
      <c r="F437" s="1">
        <v>50700</v>
      </c>
      <c r="G437" s="1">
        <v>52100</v>
      </c>
      <c r="H437" s="1">
        <v>50200</v>
      </c>
      <c r="I437" s="1">
        <v>94509</v>
      </c>
      <c r="J437" s="1">
        <v>24160</v>
      </c>
      <c r="K437" s="1">
        <v>2427683</v>
      </c>
      <c r="L437" s="1">
        <v>9391424</v>
      </c>
      <c r="M437" s="1">
        <v>1657136</v>
      </c>
      <c r="N437" s="1">
        <v>6410586</v>
      </c>
      <c r="O437">
        <v>19.239999999999998</v>
      </c>
      <c r="P437">
        <v>40</v>
      </c>
      <c r="Q437">
        <v>101.93</v>
      </c>
      <c r="R437" s="1">
        <v>255764</v>
      </c>
    </row>
    <row r="438" spans="1:18" x14ac:dyDescent="0.4">
      <c r="A438" s="2">
        <v>42670</v>
      </c>
      <c r="B438" s="1">
        <v>50600</v>
      </c>
      <c r="C438">
        <v>800</v>
      </c>
      <c r="E438">
        <v>-1.56</v>
      </c>
      <c r="F438" s="1">
        <v>51400</v>
      </c>
      <c r="G438" s="1">
        <v>51600</v>
      </c>
      <c r="H438" s="1">
        <v>50200</v>
      </c>
      <c r="I438" s="1">
        <v>95630</v>
      </c>
      <c r="J438" s="1">
        <v>24259</v>
      </c>
      <c r="K438" s="1">
        <v>2376030</v>
      </c>
      <c r="L438" s="1">
        <v>9391424</v>
      </c>
      <c r="M438" s="1">
        <v>1621878</v>
      </c>
      <c r="N438" s="1">
        <v>6410586</v>
      </c>
      <c r="O438">
        <v>18.829999999999998</v>
      </c>
      <c r="P438">
        <v>30</v>
      </c>
      <c r="Q438">
        <v>99.24</v>
      </c>
      <c r="R438" s="1">
        <v>253681</v>
      </c>
    </row>
    <row r="439" spans="1:18" x14ac:dyDescent="0.4">
      <c r="A439" s="2">
        <v>42669</v>
      </c>
      <c r="B439" s="1">
        <v>51400</v>
      </c>
      <c r="C439" s="1">
        <v>1100</v>
      </c>
      <c r="E439">
        <v>-2.1</v>
      </c>
      <c r="F439" s="1">
        <v>52800</v>
      </c>
      <c r="G439" s="1">
        <v>52800</v>
      </c>
      <c r="H439" s="1">
        <v>50000</v>
      </c>
      <c r="I439" s="1">
        <v>69900</v>
      </c>
      <c r="J439" s="1">
        <v>17846</v>
      </c>
      <c r="K439" s="1">
        <v>2413596</v>
      </c>
      <c r="L439" s="1">
        <v>9391424</v>
      </c>
      <c r="M439" s="1">
        <v>1647521</v>
      </c>
      <c r="N439" s="1">
        <v>6410586</v>
      </c>
      <c r="O439">
        <v>19.13</v>
      </c>
      <c r="P439">
        <v>30</v>
      </c>
      <c r="Q439">
        <v>100.29</v>
      </c>
      <c r="R439" s="1">
        <v>255321</v>
      </c>
    </row>
    <row r="440" spans="1:18" x14ac:dyDescent="0.4">
      <c r="A440" s="2">
        <v>42668</v>
      </c>
      <c r="B440" s="1">
        <v>52500</v>
      </c>
      <c r="C440" s="1">
        <v>3800</v>
      </c>
      <c r="E440">
        <v>7.8</v>
      </c>
      <c r="F440" s="1">
        <v>48800</v>
      </c>
      <c r="G440" s="1">
        <v>53100</v>
      </c>
      <c r="H440" s="1">
        <v>48700</v>
      </c>
      <c r="I440" s="1">
        <v>83050</v>
      </c>
      <c r="J440" s="1">
        <v>21246</v>
      </c>
      <c r="K440" s="1">
        <v>2465249</v>
      </c>
      <c r="L440" s="1">
        <v>9391424</v>
      </c>
      <c r="M440" s="1">
        <v>1682779</v>
      </c>
      <c r="N440" s="1">
        <v>6410586</v>
      </c>
      <c r="O440">
        <v>19.54</v>
      </c>
      <c r="P440">
        <v>30</v>
      </c>
      <c r="Q440">
        <v>101.84</v>
      </c>
      <c r="R440" s="1">
        <v>255828</v>
      </c>
    </row>
    <row r="441" spans="1:18" x14ac:dyDescent="0.4">
      <c r="A441" s="2">
        <v>42667</v>
      </c>
      <c r="B441" s="1">
        <v>48700</v>
      </c>
      <c r="C441" s="1">
        <v>1300</v>
      </c>
      <c r="E441">
        <v>-2.6</v>
      </c>
      <c r="F441" s="1">
        <v>50300</v>
      </c>
      <c r="G441" s="1">
        <v>50300</v>
      </c>
      <c r="H441" s="1">
        <v>46700</v>
      </c>
      <c r="I441" s="1">
        <v>94733</v>
      </c>
      <c r="J441" s="1">
        <v>22720</v>
      </c>
      <c r="K441" s="1">
        <v>2286812</v>
      </c>
      <c r="L441" s="1">
        <v>9391424</v>
      </c>
      <c r="M441" s="1">
        <v>1560978</v>
      </c>
      <c r="N441" s="1">
        <v>6410586</v>
      </c>
      <c r="O441">
        <v>18.13</v>
      </c>
      <c r="P441">
        <v>30</v>
      </c>
      <c r="Q441">
        <v>94.15</v>
      </c>
      <c r="R441" s="1">
        <v>239870</v>
      </c>
    </row>
    <row r="442" spans="1:18" x14ac:dyDescent="0.4">
      <c r="A442" s="2">
        <v>42664</v>
      </c>
      <c r="B442" s="1">
        <v>50000</v>
      </c>
      <c r="C442">
        <v>0</v>
      </c>
      <c r="E442">
        <v>0</v>
      </c>
      <c r="F442" s="1">
        <v>50500</v>
      </c>
      <c r="G442" s="1">
        <v>50500</v>
      </c>
      <c r="H442" s="1">
        <v>49400</v>
      </c>
      <c r="I442" s="1">
        <v>25758</v>
      </c>
      <c r="J442" s="1">
        <v>6410</v>
      </c>
      <c r="K442" s="1">
        <v>2347856</v>
      </c>
      <c r="L442" s="1">
        <v>9391424</v>
      </c>
      <c r="M442" s="1">
        <v>1602647</v>
      </c>
      <c r="N442" s="1">
        <v>6410586</v>
      </c>
      <c r="O442">
        <v>18.61</v>
      </c>
      <c r="P442">
        <v>30</v>
      </c>
      <c r="Q442">
        <v>96.08</v>
      </c>
      <c r="R442" s="1">
        <v>248891</v>
      </c>
    </row>
    <row r="443" spans="1:18" x14ac:dyDescent="0.4">
      <c r="A443" s="2">
        <v>42663</v>
      </c>
      <c r="B443" s="1">
        <v>50000</v>
      </c>
      <c r="C443">
        <v>400</v>
      </c>
      <c r="E443">
        <v>-0.79</v>
      </c>
      <c r="F443" s="1">
        <v>50400</v>
      </c>
      <c r="G443" s="1">
        <v>50700</v>
      </c>
      <c r="H443" s="1">
        <v>49900</v>
      </c>
      <c r="I443" s="1">
        <v>52089</v>
      </c>
      <c r="J443" s="1">
        <v>13043</v>
      </c>
      <c r="K443" s="1">
        <v>2347856</v>
      </c>
      <c r="L443" s="1">
        <v>9391424</v>
      </c>
      <c r="M443" s="1">
        <v>1602647</v>
      </c>
      <c r="N443" s="1">
        <v>6410586</v>
      </c>
      <c r="O443">
        <v>18.61</v>
      </c>
      <c r="P443">
        <v>30</v>
      </c>
      <c r="Q443">
        <v>95.72</v>
      </c>
      <c r="R443" s="1">
        <v>250420</v>
      </c>
    </row>
    <row r="444" spans="1:18" x14ac:dyDescent="0.4">
      <c r="A444" s="2">
        <v>42662</v>
      </c>
      <c r="B444" s="1">
        <v>50400</v>
      </c>
      <c r="C444">
        <v>800</v>
      </c>
      <c r="E444">
        <v>1.61</v>
      </c>
      <c r="F444" s="1">
        <v>49700</v>
      </c>
      <c r="G444" s="1">
        <v>50700</v>
      </c>
      <c r="H444" s="1">
        <v>48600</v>
      </c>
      <c r="I444" s="1">
        <v>57527</v>
      </c>
      <c r="J444" s="1">
        <v>14254</v>
      </c>
      <c r="K444" s="1">
        <v>2366639</v>
      </c>
      <c r="L444" s="1">
        <v>9391424</v>
      </c>
      <c r="M444" s="1">
        <v>1615468</v>
      </c>
      <c r="N444" s="1">
        <v>6410586</v>
      </c>
      <c r="O444">
        <v>18.760000000000002</v>
      </c>
      <c r="P444">
        <v>30</v>
      </c>
      <c r="Q444">
        <v>96.3</v>
      </c>
      <c r="R444" s="1">
        <v>247765</v>
      </c>
    </row>
    <row r="445" spans="1:18" x14ac:dyDescent="0.4">
      <c r="A445" s="2">
        <v>42661</v>
      </c>
      <c r="B445" s="1">
        <v>49600</v>
      </c>
      <c r="C445">
        <v>700</v>
      </c>
      <c r="E445">
        <v>1.43</v>
      </c>
      <c r="F445" s="1">
        <v>48900</v>
      </c>
      <c r="G445" s="1">
        <v>49700</v>
      </c>
      <c r="H445" s="1">
        <v>48600</v>
      </c>
      <c r="I445" s="1">
        <v>42500</v>
      </c>
      <c r="J445" s="1">
        <v>10414</v>
      </c>
      <c r="K445" s="1">
        <v>2329073</v>
      </c>
      <c r="L445" s="1">
        <v>9391424</v>
      </c>
      <c r="M445" s="1">
        <v>1589825</v>
      </c>
      <c r="N445" s="1">
        <v>6410586</v>
      </c>
      <c r="O445">
        <v>18.46</v>
      </c>
      <c r="P445">
        <v>30</v>
      </c>
      <c r="Q445">
        <v>94.55</v>
      </c>
      <c r="R445" s="1">
        <v>245050</v>
      </c>
    </row>
    <row r="446" spans="1:18" x14ac:dyDescent="0.4">
      <c r="A446" s="2">
        <v>42660</v>
      </c>
      <c r="B446" s="1">
        <v>48900</v>
      </c>
      <c r="C446" s="1">
        <v>1300</v>
      </c>
      <c r="E446">
        <v>-2.59</v>
      </c>
      <c r="F446" s="1">
        <v>50800</v>
      </c>
      <c r="G446" s="1">
        <v>50800</v>
      </c>
      <c r="H446" s="1">
        <v>48400</v>
      </c>
      <c r="I446" s="1">
        <v>73057</v>
      </c>
      <c r="J446" s="1">
        <v>17934</v>
      </c>
      <c r="K446" s="1">
        <v>2296203</v>
      </c>
      <c r="L446" s="1">
        <v>9391424</v>
      </c>
      <c r="M446" s="1">
        <v>1567388</v>
      </c>
      <c r="N446" s="1">
        <v>6410586</v>
      </c>
      <c r="O446">
        <v>18.2</v>
      </c>
      <c r="P446">
        <v>30</v>
      </c>
      <c r="Q446">
        <v>92.85</v>
      </c>
      <c r="R446" s="1">
        <v>245486</v>
      </c>
    </row>
    <row r="447" spans="1:18" x14ac:dyDescent="0.4">
      <c r="A447" s="2">
        <v>42657</v>
      </c>
      <c r="B447" s="1">
        <v>50200</v>
      </c>
      <c r="C447">
        <v>300</v>
      </c>
      <c r="E447">
        <v>-0.59</v>
      </c>
      <c r="F447" s="1">
        <v>50400</v>
      </c>
      <c r="G447" s="1">
        <v>51000</v>
      </c>
      <c r="H447" s="1">
        <v>50000</v>
      </c>
      <c r="I447" s="1">
        <v>43218</v>
      </c>
      <c r="J447" s="1">
        <v>10864</v>
      </c>
      <c r="K447" s="1">
        <v>2357247</v>
      </c>
      <c r="L447" s="1">
        <v>9391424</v>
      </c>
      <c r="M447" s="1">
        <v>1609057</v>
      </c>
      <c r="N447" s="1">
        <v>6410586</v>
      </c>
      <c r="O447">
        <v>18.690000000000001</v>
      </c>
      <c r="P447">
        <v>30</v>
      </c>
      <c r="Q447">
        <v>95.06</v>
      </c>
      <c r="R447" s="1">
        <v>251396</v>
      </c>
    </row>
    <row r="448" spans="1:18" x14ac:dyDescent="0.4">
      <c r="A448" s="2">
        <v>42656</v>
      </c>
      <c r="B448" s="1">
        <v>50500</v>
      </c>
      <c r="C448">
        <v>700</v>
      </c>
      <c r="E448">
        <v>-1.37</v>
      </c>
      <c r="F448" s="1">
        <v>50700</v>
      </c>
      <c r="G448" s="1">
        <v>51100</v>
      </c>
      <c r="H448" s="1">
        <v>50200</v>
      </c>
      <c r="I448" s="1">
        <v>56866</v>
      </c>
      <c r="J448" s="1">
        <v>14333</v>
      </c>
      <c r="K448" s="1">
        <v>2371335</v>
      </c>
      <c r="L448" s="1">
        <v>9391424</v>
      </c>
      <c r="M448" s="1">
        <v>1618673</v>
      </c>
      <c r="N448" s="1">
        <v>6410586</v>
      </c>
      <c r="O448">
        <v>18.8</v>
      </c>
      <c r="P448">
        <v>40</v>
      </c>
      <c r="Q448">
        <v>95.64</v>
      </c>
      <c r="R448" s="1">
        <v>252048</v>
      </c>
    </row>
    <row r="449" spans="1:18" x14ac:dyDescent="0.4">
      <c r="A449" s="2">
        <v>42655</v>
      </c>
      <c r="B449" s="1">
        <v>51200</v>
      </c>
      <c r="C449" s="1">
        <v>1500</v>
      </c>
      <c r="E449">
        <v>-2.85</v>
      </c>
      <c r="F449" s="1">
        <v>53600</v>
      </c>
      <c r="G449" s="1">
        <v>53600</v>
      </c>
      <c r="H449" s="1">
        <v>50700</v>
      </c>
      <c r="I449" s="1">
        <v>59194</v>
      </c>
      <c r="J449" s="1">
        <v>15210</v>
      </c>
      <c r="K449" s="1">
        <v>2404205</v>
      </c>
      <c r="L449" s="1">
        <v>9391424</v>
      </c>
      <c r="M449" s="1">
        <v>1641110</v>
      </c>
      <c r="N449" s="1">
        <v>6410586</v>
      </c>
      <c r="O449">
        <v>19.059999999999999</v>
      </c>
      <c r="P449">
        <v>40</v>
      </c>
      <c r="Q449">
        <v>96.9</v>
      </c>
      <c r="R449" s="1">
        <v>256971</v>
      </c>
    </row>
    <row r="450" spans="1:18" x14ac:dyDescent="0.4">
      <c r="A450" s="2">
        <v>42654</v>
      </c>
      <c r="B450" s="1">
        <v>52700</v>
      </c>
      <c r="C450" s="1">
        <v>2300</v>
      </c>
      <c r="E450">
        <v>4.5599999999999996</v>
      </c>
      <c r="F450" s="1">
        <v>51400</v>
      </c>
      <c r="G450" s="1">
        <v>52800</v>
      </c>
      <c r="H450" s="1">
        <v>50500</v>
      </c>
      <c r="I450" s="1">
        <v>52005</v>
      </c>
      <c r="J450" s="1">
        <v>13530</v>
      </c>
      <c r="K450" s="1">
        <v>2474640</v>
      </c>
      <c r="L450" s="1">
        <v>9391424</v>
      </c>
      <c r="M450" s="1">
        <v>1689189</v>
      </c>
      <c r="N450" s="1">
        <v>6410586</v>
      </c>
      <c r="O450">
        <v>19.62</v>
      </c>
      <c r="P450">
        <v>50</v>
      </c>
      <c r="Q450">
        <v>99.53</v>
      </c>
      <c r="R450" s="1">
        <v>260182</v>
      </c>
    </row>
    <row r="451" spans="1:18" x14ac:dyDescent="0.4">
      <c r="A451" s="2">
        <v>42653</v>
      </c>
      <c r="B451" s="1">
        <v>50400</v>
      </c>
      <c r="C451">
        <v>200</v>
      </c>
      <c r="E451">
        <v>-0.4</v>
      </c>
      <c r="F451" s="1">
        <v>51200</v>
      </c>
      <c r="G451" s="1">
        <v>51500</v>
      </c>
      <c r="H451" s="1">
        <v>50200</v>
      </c>
      <c r="I451" s="1">
        <v>53608</v>
      </c>
      <c r="J451" s="1">
        <v>13545</v>
      </c>
      <c r="K451" s="1">
        <v>2366639</v>
      </c>
      <c r="L451" s="1">
        <v>9391424</v>
      </c>
      <c r="M451" s="1">
        <v>1615468</v>
      </c>
      <c r="N451" s="1">
        <v>6410586</v>
      </c>
      <c r="O451">
        <v>18.760000000000002</v>
      </c>
      <c r="P451">
        <v>50</v>
      </c>
      <c r="Q451">
        <v>95.09</v>
      </c>
      <c r="R451" s="1">
        <v>252684</v>
      </c>
    </row>
    <row r="452" spans="1:18" x14ac:dyDescent="0.4">
      <c r="A452" s="2">
        <v>42650</v>
      </c>
      <c r="B452" s="1">
        <v>50600</v>
      </c>
      <c r="C452">
        <v>0</v>
      </c>
      <c r="E452">
        <v>0</v>
      </c>
      <c r="F452" s="1">
        <v>51100</v>
      </c>
      <c r="G452" s="1">
        <v>51200</v>
      </c>
      <c r="H452" s="1">
        <v>50600</v>
      </c>
      <c r="I452" s="1">
        <v>54805</v>
      </c>
      <c r="J452" s="1">
        <v>13897</v>
      </c>
      <c r="K452" s="1">
        <v>2376030</v>
      </c>
      <c r="L452" s="1">
        <v>9391424</v>
      </c>
      <c r="M452" s="1">
        <v>1621878</v>
      </c>
      <c r="N452" s="1">
        <v>6410586</v>
      </c>
      <c r="O452">
        <v>18.829999999999998</v>
      </c>
      <c r="P452">
        <v>60</v>
      </c>
      <c r="Q452">
        <v>95.09</v>
      </c>
      <c r="R452" s="1">
        <v>253575</v>
      </c>
    </row>
    <row r="453" spans="1:18" x14ac:dyDescent="0.4">
      <c r="A453" s="2">
        <v>42649</v>
      </c>
      <c r="B453" s="1">
        <v>50600</v>
      </c>
      <c r="C453" s="1">
        <v>2200</v>
      </c>
      <c r="E453">
        <v>-4.17</v>
      </c>
      <c r="F453" s="1">
        <v>52300</v>
      </c>
      <c r="G453" s="1">
        <v>52900</v>
      </c>
      <c r="H453" s="1">
        <v>50200</v>
      </c>
      <c r="I453" s="1">
        <v>104497</v>
      </c>
      <c r="J453" s="1">
        <v>26509</v>
      </c>
      <c r="K453" s="1">
        <v>2376030</v>
      </c>
      <c r="L453" s="1">
        <v>9391424</v>
      </c>
      <c r="M453" s="1">
        <v>1621878</v>
      </c>
      <c r="N453" s="1">
        <v>6410586</v>
      </c>
      <c r="O453">
        <v>18.829999999999998</v>
      </c>
      <c r="P453">
        <v>70</v>
      </c>
      <c r="Q453">
        <v>94.75</v>
      </c>
      <c r="R453" s="1">
        <v>253689</v>
      </c>
    </row>
    <row r="454" spans="1:18" x14ac:dyDescent="0.4">
      <c r="A454" s="2">
        <v>42648</v>
      </c>
      <c r="B454" s="1">
        <v>52800</v>
      </c>
      <c r="C454">
        <v>600</v>
      </c>
      <c r="E454">
        <v>1.1499999999999999</v>
      </c>
      <c r="F454" s="1">
        <v>53100</v>
      </c>
      <c r="G454" s="1">
        <v>53100</v>
      </c>
      <c r="H454" s="1">
        <v>52000</v>
      </c>
      <c r="I454" s="1">
        <v>82021</v>
      </c>
      <c r="J454" s="1">
        <v>21560</v>
      </c>
      <c r="K454" s="1">
        <v>2479336</v>
      </c>
      <c r="L454" s="1">
        <v>9391424</v>
      </c>
      <c r="M454" s="1">
        <v>1692395</v>
      </c>
      <c r="N454" s="1">
        <v>6410586</v>
      </c>
      <c r="O454">
        <v>19.649999999999999</v>
      </c>
      <c r="P454">
        <v>70</v>
      </c>
      <c r="Q454">
        <v>98.65</v>
      </c>
      <c r="R454" s="1">
        <v>262870</v>
      </c>
    </row>
    <row r="455" spans="1:18" x14ac:dyDescent="0.4">
      <c r="A455" s="2">
        <v>42647</v>
      </c>
      <c r="B455" s="1">
        <v>52200</v>
      </c>
      <c r="C455" s="1">
        <v>2800</v>
      </c>
      <c r="E455">
        <v>5.67</v>
      </c>
      <c r="F455" s="1">
        <v>52200</v>
      </c>
      <c r="G455" s="1">
        <v>54100</v>
      </c>
      <c r="H455" s="1">
        <v>51900</v>
      </c>
      <c r="I455" s="1">
        <v>202205</v>
      </c>
      <c r="J455" s="1">
        <v>53216</v>
      </c>
      <c r="K455" s="1">
        <v>2451162</v>
      </c>
      <c r="L455" s="1">
        <v>9391424</v>
      </c>
      <c r="M455" s="1">
        <v>1673163</v>
      </c>
      <c r="N455" s="1">
        <v>6410586</v>
      </c>
      <c r="O455">
        <v>19.43</v>
      </c>
      <c r="P455">
        <v>60</v>
      </c>
      <c r="Q455">
        <v>97.51</v>
      </c>
      <c r="R455" s="1">
        <v>263151</v>
      </c>
    </row>
    <row r="456" spans="1:18" x14ac:dyDescent="0.4">
      <c r="A456" s="2">
        <v>42643</v>
      </c>
      <c r="B456" s="1">
        <v>49400</v>
      </c>
      <c r="C456" s="1">
        <v>7600</v>
      </c>
      <c r="E456">
        <v>-13.33</v>
      </c>
      <c r="F456" s="1">
        <v>57300</v>
      </c>
      <c r="G456" s="1">
        <v>57400</v>
      </c>
      <c r="H456" s="1">
        <v>49100</v>
      </c>
      <c r="I456" s="1">
        <v>216025</v>
      </c>
      <c r="J456" s="1">
        <v>55771</v>
      </c>
      <c r="K456" s="1">
        <v>2319682</v>
      </c>
      <c r="L456" s="1">
        <v>9391424</v>
      </c>
      <c r="M456" s="1">
        <v>1583415</v>
      </c>
      <c r="N456" s="1">
        <v>6410586</v>
      </c>
      <c r="O456">
        <v>18.39</v>
      </c>
      <c r="P456">
        <v>60</v>
      </c>
      <c r="Q456">
        <v>92.27</v>
      </c>
      <c r="R456" s="1">
        <v>258260</v>
      </c>
    </row>
    <row r="457" spans="1:18" x14ac:dyDescent="0.4">
      <c r="A457" s="2">
        <v>42642</v>
      </c>
      <c r="B457" s="1">
        <v>57000</v>
      </c>
      <c r="C457" s="1">
        <v>1100</v>
      </c>
      <c r="E457">
        <v>1.97</v>
      </c>
      <c r="F457" s="1">
        <v>55700</v>
      </c>
      <c r="G457" s="1">
        <v>57400</v>
      </c>
      <c r="H457" s="1">
        <v>55700</v>
      </c>
      <c r="I457" s="1">
        <v>45856</v>
      </c>
      <c r="J457" s="1">
        <v>13050</v>
      </c>
      <c r="K457" s="1">
        <v>2676556</v>
      </c>
      <c r="L457" s="1">
        <v>9391424</v>
      </c>
      <c r="M457" s="1">
        <v>1827017</v>
      </c>
      <c r="N457" s="1">
        <v>6410586</v>
      </c>
      <c r="O457">
        <v>21.22</v>
      </c>
      <c r="P457">
        <v>70</v>
      </c>
      <c r="Q457">
        <v>106.18</v>
      </c>
      <c r="R457" s="1">
        <v>284589</v>
      </c>
    </row>
    <row r="458" spans="1:18" x14ac:dyDescent="0.4">
      <c r="A458" s="2">
        <v>42641</v>
      </c>
      <c r="B458" s="1">
        <v>55900</v>
      </c>
      <c r="C458" s="1">
        <v>1500</v>
      </c>
      <c r="E458">
        <v>-2.61</v>
      </c>
      <c r="F458" s="1">
        <v>57000</v>
      </c>
      <c r="G458" s="1">
        <v>57000</v>
      </c>
      <c r="H458" s="1">
        <v>55400</v>
      </c>
      <c r="I458" s="1">
        <v>66216</v>
      </c>
      <c r="J458" s="1">
        <v>18531</v>
      </c>
      <c r="K458" s="1">
        <v>2624903</v>
      </c>
      <c r="L458" s="1">
        <v>9391424</v>
      </c>
      <c r="M458" s="1">
        <v>1791759</v>
      </c>
      <c r="N458" s="1">
        <v>6410586</v>
      </c>
      <c r="O458">
        <v>20.81</v>
      </c>
      <c r="P458">
        <v>60</v>
      </c>
      <c r="Q458">
        <v>104.72</v>
      </c>
      <c r="R458" s="1">
        <v>279864</v>
      </c>
    </row>
    <row r="459" spans="1:18" x14ac:dyDescent="0.4">
      <c r="A459" s="2">
        <v>42640</v>
      </c>
      <c r="B459" s="1">
        <v>57400</v>
      </c>
      <c r="C459" s="1">
        <v>1400</v>
      </c>
      <c r="E459">
        <v>2.5</v>
      </c>
      <c r="F459" s="1">
        <v>56000</v>
      </c>
      <c r="G459" s="1">
        <v>57800</v>
      </c>
      <c r="H459" s="1">
        <v>55400</v>
      </c>
      <c r="I459" s="1">
        <v>51710</v>
      </c>
      <c r="J459" s="1">
        <v>14743</v>
      </c>
      <c r="K459" s="1">
        <v>2695339</v>
      </c>
      <c r="L459" s="1">
        <v>9391424</v>
      </c>
      <c r="M459" s="1">
        <v>1839838</v>
      </c>
      <c r="N459" s="1">
        <v>6410586</v>
      </c>
      <c r="O459">
        <v>21.37</v>
      </c>
      <c r="P459">
        <v>60</v>
      </c>
      <c r="Q459">
        <v>107.95</v>
      </c>
      <c r="R459" s="1">
        <v>285112</v>
      </c>
    </row>
    <row r="460" spans="1:18" x14ac:dyDescent="0.4">
      <c r="A460" s="2">
        <v>42639</v>
      </c>
      <c r="B460" s="1">
        <v>56000</v>
      </c>
      <c r="C460" s="1">
        <v>1000</v>
      </c>
      <c r="E460">
        <v>1.82</v>
      </c>
      <c r="F460" s="1">
        <v>55000</v>
      </c>
      <c r="G460" s="1">
        <v>56000</v>
      </c>
      <c r="H460" s="1">
        <v>54400</v>
      </c>
      <c r="I460" s="1">
        <v>47503</v>
      </c>
      <c r="J460" s="1">
        <v>13214</v>
      </c>
      <c r="K460" s="1">
        <v>2629599</v>
      </c>
      <c r="L460" s="1">
        <v>9391424</v>
      </c>
      <c r="M460" s="1">
        <v>1794964</v>
      </c>
      <c r="N460" s="1">
        <v>6410586</v>
      </c>
      <c r="O460">
        <v>20.84</v>
      </c>
      <c r="P460">
        <v>50</v>
      </c>
      <c r="Q460">
        <v>105.8</v>
      </c>
      <c r="R460" s="1">
        <v>278173</v>
      </c>
    </row>
    <row r="461" spans="1:18" x14ac:dyDescent="0.4">
      <c r="A461" s="2">
        <v>42636</v>
      </c>
      <c r="B461" s="1">
        <v>55000</v>
      </c>
      <c r="C461" s="1">
        <v>1100</v>
      </c>
      <c r="E461">
        <v>2.04</v>
      </c>
      <c r="F461" s="1">
        <v>54200</v>
      </c>
      <c r="G461" s="1">
        <v>55600</v>
      </c>
      <c r="H461" s="1">
        <v>53500</v>
      </c>
      <c r="I461" s="1">
        <v>45575</v>
      </c>
      <c r="J461" s="1">
        <v>12483</v>
      </c>
      <c r="K461" s="1">
        <v>2582642</v>
      </c>
      <c r="L461" s="1">
        <v>9391424</v>
      </c>
      <c r="M461" s="1">
        <v>1762911</v>
      </c>
      <c r="N461" s="1">
        <v>6410586</v>
      </c>
      <c r="O461">
        <v>20.47</v>
      </c>
      <c r="P461">
        <v>40</v>
      </c>
      <c r="Q461">
        <v>104.4</v>
      </c>
      <c r="R461" s="1">
        <v>273908</v>
      </c>
    </row>
    <row r="462" spans="1:18" x14ac:dyDescent="0.4">
      <c r="A462" s="2">
        <v>42635</v>
      </c>
      <c r="B462" s="1">
        <v>53900</v>
      </c>
      <c r="C462" s="1">
        <v>1900</v>
      </c>
      <c r="E462">
        <v>3.65</v>
      </c>
      <c r="F462" s="1">
        <v>52500</v>
      </c>
      <c r="G462" s="1">
        <v>54300</v>
      </c>
      <c r="H462" s="1">
        <v>52500</v>
      </c>
      <c r="I462" s="1">
        <v>43588</v>
      </c>
      <c r="J462" s="1">
        <v>11720</v>
      </c>
      <c r="K462" s="1">
        <v>2530989</v>
      </c>
      <c r="L462" s="1">
        <v>9391424</v>
      </c>
      <c r="M462" s="1">
        <v>1727653</v>
      </c>
      <c r="N462" s="1">
        <v>6410586</v>
      </c>
      <c r="O462">
        <v>20.059999999999999</v>
      </c>
      <c r="P462">
        <v>30</v>
      </c>
      <c r="Q462">
        <v>102.63</v>
      </c>
      <c r="R462" s="1">
        <v>268892</v>
      </c>
    </row>
    <row r="463" spans="1:18" x14ac:dyDescent="0.4">
      <c r="A463" s="2">
        <v>42634</v>
      </c>
      <c r="B463" s="1">
        <v>52000</v>
      </c>
      <c r="C463">
        <v>900</v>
      </c>
      <c r="E463">
        <v>-1.7</v>
      </c>
      <c r="F463" s="1">
        <v>52300</v>
      </c>
      <c r="G463" s="1">
        <v>52800</v>
      </c>
      <c r="H463" s="1">
        <v>51600</v>
      </c>
      <c r="I463" s="1">
        <v>29658</v>
      </c>
      <c r="J463" s="1">
        <v>7704</v>
      </c>
      <c r="K463" s="1">
        <v>2441770</v>
      </c>
      <c r="L463" s="1">
        <v>9391424</v>
      </c>
      <c r="M463" s="1">
        <v>1666752</v>
      </c>
      <c r="N463" s="1">
        <v>6410586</v>
      </c>
      <c r="O463">
        <v>19.36</v>
      </c>
      <c r="P463">
        <v>30</v>
      </c>
      <c r="Q463">
        <v>99.27</v>
      </c>
      <c r="R463" s="1">
        <v>259783</v>
      </c>
    </row>
    <row r="464" spans="1:18" x14ac:dyDescent="0.4">
      <c r="A464" s="2">
        <v>42633</v>
      </c>
      <c r="B464" s="1">
        <v>52900</v>
      </c>
      <c r="C464">
        <v>800</v>
      </c>
      <c r="E464">
        <v>-1.49</v>
      </c>
      <c r="F464" s="1">
        <v>53100</v>
      </c>
      <c r="G464" s="1">
        <v>54000</v>
      </c>
      <c r="H464" s="1">
        <v>51700</v>
      </c>
      <c r="I464" s="1">
        <v>47597</v>
      </c>
      <c r="J464" s="1">
        <v>12471</v>
      </c>
      <c r="K464" s="1">
        <v>2484032</v>
      </c>
      <c r="L464" s="1">
        <v>9391424</v>
      </c>
      <c r="M464" s="1">
        <v>1695600</v>
      </c>
      <c r="N464" s="1">
        <v>6410586</v>
      </c>
      <c r="O464">
        <v>19.690000000000001</v>
      </c>
      <c r="P464">
        <v>30</v>
      </c>
      <c r="Q464">
        <v>101.01</v>
      </c>
      <c r="R464" s="1">
        <v>262071</v>
      </c>
    </row>
    <row r="465" spans="1:18" x14ac:dyDescent="0.4">
      <c r="A465" s="2">
        <v>42632</v>
      </c>
      <c r="B465" s="1">
        <v>53700</v>
      </c>
      <c r="C465" s="1">
        <v>1900</v>
      </c>
      <c r="E465">
        <v>3.67</v>
      </c>
      <c r="F465" s="1">
        <v>50700</v>
      </c>
      <c r="G465" s="1">
        <v>53700</v>
      </c>
      <c r="H465" s="1">
        <v>50700</v>
      </c>
      <c r="I465" s="1">
        <v>46706</v>
      </c>
      <c r="J465" s="1">
        <v>12263</v>
      </c>
      <c r="K465" s="1">
        <v>2521597</v>
      </c>
      <c r="L465" s="1">
        <v>9391424</v>
      </c>
      <c r="M465" s="1">
        <v>1721242</v>
      </c>
      <c r="N465" s="1">
        <v>6410586</v>
      </c>
      <c r="O465">
        <v>19.989999999999998</v>
      </c>
      <c r="P465">
        <v>40</v>
      </c>
      <c r="Q465">
        <v>102.41</v>
      </c>
      <c r="R465" s="1">
        <v>262558</v>
      </c>
    </row>
    <row r="466" spans="1:18" x14ac:dyDescent="0.4">
      <c r="A466" s="2">
        <v>42626</v>
      </c>
      <c r="B466" s="1">
        <v>51800</v>
      </c>
      <c r="C466" s="1">
        <v>1800</v>
      </c>
      <c r="E466">
        <v>3.6</v>
      </c>
      <c r="F466" s="1">
        <v>50500</v>
      </c>
      <c r="G466" s="1">
        <v>53600</v>
      </c>
      <c r="H466" s="1">
        <v>50500</v>
      </c>
      <c r="I466" s="1">
        <v>64111</v>
      </c>
      <c r="J466" s="1">
        <v>16723</v>
      </c>
      <c r="K466" s="1">
        <v>2432379</v>
      </c>
      <c r="L466" s="1">
        <v>9391424</v>
      </c>
      <c r="M466" s="1">
        <v>1660342</v>
      </c>
      <c r="N466" s="1">
        <v>6410586</v>
      </c>
      <c r="O466">
        <v>19.28</v>
      </c>
      <c r="P466">
        <v>40</v>
      </c>
      <c r="Q466">
        <v>99.04</v>
      </c>
      <c r="R466" s="1">
        <v>260849</v>
      </c>
    </row>
    <row r="467" spans="1:18" x14ac:dyDescent="0.4">
      <c r="A467" s="2">
        <v>42625</v>
      </c>
      <c r="B467" s="1">
        <v>50000</v>
      </c>
      <c r="C467" s="1">
        <v>1300</v>
      </c>
      <c r="E467">
        <v>-2.5299999999999998</v>
      </c>
      <c r="F467" s="1">
        <v>50500</v>
      </c>
      <c r="G467" s="1">
        <v>51900</v>
      </c>
      <c r="H467" s="1">
        <v>50000</v>
      </c>
      <c r="I467" s="1">
        <v>40134</v>
      </c>
      <c r="J467" s="1">
        <v>10184</v>
      </c>
      <c r="K467" s="1">
        <v>2347856</v>
      </c>
      <c r="L467" s="1">
        <v>9391424</v>
      </c>
      <c r="M467" s="1">
        <v>1602647</v>
      </c>
      <c r="N467" s="1">
        <v>6410586</v>
      </c>
      <c r="O467">
        <v>18.61</v>
      </c>
      <c r="P467">
        <v>40</v>
      </c>
      <c r="Q467">
        <v>95.78</v>
      </c>
      <c r="R467" s="1">
        <v>253764</v>
      </c>
    </row>
    <row r="468" spans="1:18" x14ac:dyDescent="0.4">
      <c r="A468" s="2">
        <v>42622</v>
      </c>
      <c r="B468" s="1">
        <v>51300</v>
      </c>
      <c r="C468" s="1">
        <v>2100</v>
      </c>
      <c r="E468">
        <v>-3.93</v>
      </c>
      <c r="F468" s="1">
        <v>53400</v>
      </c>
      <c r="G468" s="1">
        <v>53400</v>
      </c>
      <c r="H468" s="1">
        <v>51300</v>
      </c>
      <c r="I468" s="1">
        <v>46299</v>
      </c>
      <c r="J468" s="1">
        <v>11931</v>
      </c>
      <c r="K468" s="1">
        <v>2408900</v>
      </c>
      <c r="L468" s="1">
        <v>9391424</v>
      </c>
      <c r="M468" s="1">
        <v>1644315</v>
      </c>
      <c r="N468" s="1">
        <v>6410586</v>
      </c>
      <c r="O468">
        <v>19.09</v>
      </c>
      <c r="P468">
        <v>40</v>
      </c>
      <c r="Q468">
        <v>98.16</v>
      </c>
      <c r="R468" s="1">
        <v>257716</v>
      </c>
    </row>
    <row r="469" spans="1:18" x14ac:dyDescent="0.4">
      <c r="A469" s="2">
        <v>42621</v>
      </c>
      <c r="B469" s="1">
        <v>53400</v>
      </c>
      <c r="C469">
        <v>400</v>
      </c>
      <c r="E469">
        <v>-0.74</v>
      </c>
      <c r="F469" s="1">
        <v>53900</v>
      </c>
      <c r="G469" s="1">
        <v>54300</v>
      </c>
      <c r="H469" s="1">
        <v>52300</v>
      </c>
      <c r="I469" s="1">
        <v>49333</v>
      </c>
      <c r="J469" s="1">
        <v>13044</v>
      </c>
      <c r="K469" s="1">
        <v>2507510</v>
      </c>
      <c r="L469" s="1">
        <v>9391424</v>
      </c>
      <c r="M469" s="1">
        <v>1711626</v>
      </c>
      <c r="N469" s="1">
        <v>6410586</v>
      </c>
      <c r="O469">
        <v>19.88</v>
      </c>
      <c r="P469">
        <v>40</v>
      </c>
      <c r="Q469">
        <v>102.19</v>
      </c>
      <c r="R469" s="1">
        <v>264411</v>
      </c>
    </row>
    <row r="470" spans="1:18" x14ac:dyDescent="0.4">
      <c r="A470" s="2">
        <v>42620</v>
      </c>
      <c r="B470" s="1">
        <v>53800</v>
      </c>
      <c r="C470">
        <v>700</v>
      </c>
      <c r="E470">
        <v>-1.28</v>
      </c>
      <c r="F470" s="1">
        <v>54200</v>
      </c>
      <c r="G470" s="1">
        <v>54500</v>
      </c>
      <c r="H470" s="1">
        <v>53500</v>
      </c>
      <c r="I470" s="1">
        <v>39342</v>
      </c>
      <c r="J470" s="1">
        <v>10577</v>
      </c>
      <c r="K470" s="1">
        <v>2526293</v>
      </c>
      <c r="L470" s="1">
        <v>9391424</v>
      </c>
      <c r="M470" s="1">
        <v>1724448</v>
      </c>
      <c r="N470" s="1">
        <v>6410586</v>
      </c>
      <c r="O470">
        <v>20.03</v>
      </c>
      <c r="P470">
        <v>50</v>
      </c>
      <c r="Q470">
        <v>103.26</v>
      </c>
      <c r="R470" s="1">
        <v>268855</v>
      </c>
    </row>
    <row r="471" spans="1:18" x14ac:dyDescent="0.4">
      <c r="A471" s="2">
        <v>42619</v>
      </c>
      <c r="B471" s="1">
        <v>54500</v>
      </c>
      <c r="C471">
        <v>0</v>
      </c>
      <c r="E471">
        <v>0</v>
      </c>
      <c r="F471" s="1">
        <v>53900</v>
      </c>
      <c r="G471" s="1">
        <v>54600</v>
      </c>
      <c r="H471" s="1">
        <v>53900</v>
      </c>
      <c r="I471" s="1">
        <v>38531</v>
      </c>
      <c r="J471" s="1">
        <v>10441</v>
      </c>
      <c r="K471" s="1">
        <v>2559163</v>
      </c>
      <c r="L471" s="1">
        <v>9391424</v>
      </c>
      <c r="M471" s="1">
        <v>1746885</v>
      </c>
      <c r="N471" s="1">
        <v>6410586</v>
      </c>
      <c r="O471">
        <v>20.29</v>
      </c>
      <c r="P471">
        <v>50</v>
      </c>
      <c r="Q471">
        <v>104.97</v>
      </c>
      <c r="R471" s="1">
        <v>270981</v>
      </c>
    </row>
    <row r="472" spans="1:18" x14ac:dyDescent="0.4">
      <c r="A472" s="2">
        <v>42618</v>
      </c>
      <c r="B472" s="1">
        <v>54500</v>
      </c>
      <c r="C472" s="1">
        <v>1600</v>
      </c>
      <c r="E472">
        <v>3.02</v>
      </c>
      <c r="F472" s="1">
        <v>53000</v>
      </c>
      <c r="G472" s="1">
        <v>55600</v>
      </c>
      <c r="H472" s="1">
        <v>53000</v>
      </c>
      <c r="I472" s="1">
        <v>64443</v>
      </c>
      <c r="J472" s="1">
        <v>17634</v>
      </c>
      <c r="K472" s="1">
        <v>2559163</v>
      </c>
      <c r="L472" s="1">
        <v>9391424</v>
      </c>
      <c r="M472" s="1">
        <v>1746885</v>
      </c>
      <c r="N472" s="1">
        <v>6410586</v>
      </c>
      <c r="O472">
        <v>20.29</v>
      </c>
      <c r="P472">
        <v>60</v>
      </c>
      <c r="Q472">
        <v>105.47</v>
      </c>
      <c r="R472" s="1">
        <v>273642</v>
      </c>
    </row>
    <row r="473" spans="1:18" x14ac:dyDescent="0.4">
      <c r="A473" s="2">
        <v>42615</v>
      </c>
      <c r="B473" s="1">
        <v>52900</v>
      </c>
      <c r="C473">
        <v>200</v>
      </c>
      <c r="E473">
        <v>-0.38</v>
      </c>
      <c r="F473" s="1">
        <v>53200</v>
      </c>
      <c r="G473" s="1">
        <v>53800</v>
      </c>
      <c r="H473" s="1">
        <v>52400</v>
      </c>
      <c r="I473" s="1">
        <v>40602</v>
      </c>
      <c r="J473" s="1">
        <v>10757</v>
      </c>
      <c r="K473" s="1">
        <v>2484032</v>
      </c>
      <c r="L473" s="1">
        <v>9391424</v>
      </c>
      <c r="M473" s="1">
        <v>1695600</v>
      </c>
      <c r="N473" s="1">
        <v>6410586</v>
      </c>
      <c r="O473">
        <v>19.690000000000001</v>
      </c>
      <c r="P473">
        <v>50</v>
      </c>
      <c r="Q473">
        <v>102.86</v>
      </c>
      <c r="R473" s="1">
        <v>264942</v>
      </c>
    </row>
    <row r="474" spans="1:18" x14ac:dyDescent="0.4">
      <c r="A474" s="2">
        <v>42614</v>
      </c>
      <c r="B474" s="1">
        <v>53100</v>
      </c>
      <c r="C474">
        <v>800</v>
      </c>
      <c r="E474">
        <v>1.53</v>
      </c>
      <c r="F474" s="1">
        <v>53000</v>
      </c>
      <c r="G474" s="1">
        <v>53400</v>
      </c>
      <c r="H474" s="1">
        <v>51800</v>
      </c>
      <c r="I474" s="1">
        <v>25296</v>
      </c>
      <c r="J474" s="1">
        <v>6685</v>
      </c>
      <c r="K474" s="1">
        <v>2493423</v>
      </c>
      <c r="L474" s="1">
        <v>9391424</v>
      </c>
      <c r="M474" s="1">
        <v>1692535</v>
      </c>
      <c r="N474" s="1">
        <v>6374898</v>
      </c>
      <c r="O474">
        <v>19.760000000000002</v>
      </c>
      <c r="P474">
        <v>50</v>
      </c>
      <c r="Q474">
        <v>103.53</v>
      </c>
      <c r="R474" s="1">
        <v>264280</v>
      </c>
    </row>
    <row r="475" spans="1:18" x14ac:dyDescent="0.4">
      <c r="A475" s="2">
        <v>42613</v>
      </c>
      <c r="B475" s="1">
        <v>52300</v>
      </c>
      <c r="C475">
        <v>100</v>
      </c>
      <c r="E475">
        <v>0.19</v>
      </c>
      <c r="F475" s="1">
        <v>52700</v>
      </c>
      <c r="G475" s="1">
        <v>52700</v>
      </c>
      <c r="H475" s="1">
        <v>51400</v>
      </c>
      <c r="I475" s="1">
        <v>29879</v>
      </c>
      <c r="J475" s="1">
        <v>7781</v>
      </c>
      <c r="K475" s="1">
        <v>2455857</v>
      </c>
      <c r="L475" s="1">
        <v>9391424</v>
      </c>
      <c r="M475" s="1">
        <v>1667036</v>
      </c>
      <c r="N475" s="1">
        <v>6374898</v>
      </c>
      <c r="O475">
        <v>19.47</v>
      </c>
      <c r="P475">
        <v>50</v>
      </c>
      <c r="Q475">
        <v>102.3</v>
      </c>
      <c r="R475" s="1">
        <v>260419</v>
      </c>
    </row>
    <row r="476" spans="1:18" x14ac:dyDescent="0.4">
      <c r="A476" s="2">
        <v>42612</v>
      </c>
      <c r="B476" s="1">
        <v>52200</v>
      </c>
      <c r="C476" s="1">
        <v>1200</v>
      </c>
      <c r="E476">
        <v>2.35</v>
      </c>
      <c r="F476" s="1">
        <v>51000</v>
      </c>
      <c r="G476" s="1">
        <v>53000</v>
      </c>
      <c r="H476" s="1">
        <v>50700</v>
      </c>
      <c r="I476" s="1">
        <v>47573</v>
      </c>
      <c r="J476" s="1">
        <v>12372</v>
      </c>
      <c r="K476" s="1">
        <v>2451162</v>
      </c>
      <c r="L476" s="1">
        <v>9391424</v>
      </c>
      <c r="M476" s="1">
        <v>1663848</v>
      </c>
      <c r="N476" s="1">
        <v>6374898</v>
      </c>
      <c r="O476">
        <v>19.43</v>
      </c>
      <c r="P476">
        <v>50</v>
      </c>
      <c r="Q476">
        <v>102.26</v>
      </c>
      <c r="R476" s="1">
        <v>260071</v>
      </c>
    </row>
    <row r="477" spans="1:18" x14ac:dyDescent="0.4">
      <c r="A477" s="2">
        <v>42611</v>
      </c>
      <c r="B477" s="1">
        <v>51000</v>
      </c>
      <c r="C477">
        <v>800</v>
      </c>
      <c r="E477">
        <v>-1.54</v>
      </c>
      <c r="F477" s="1">
        <v>51800</v>
      </c>
      <c r="G477" s="1">
        <v>51800</v>
      </c>
      <c r="H477" s="1">
        <v>50900</v>
      </c>
      <c r="I477" s="1">
        <v>16818</v>
      </c>
      <c r="J477" s="1">
        <v>4300</v>
      </c>
      <c r="K477" s="1">
        <v>2394813</v>
      </c>
      <c r="L477" s="1">
        <v>9391424</v>
      </c>
      <c r="M477" s="1">
        <v>1625599</v>
      </c>
      <c r="N477" s="1">
        <v>6374898</v>
      </c>
      <c r="O477">
        <v>18.98</v>
      </c>
      <c r="P477">
        <v>40</v>
      </c>
      <c r="Q477">
        <v>99.93</v>
      </c>
      <c r="R477" s="1">
        <v>255698</v>
      </c>
    </row>
    <row r="478" spans="1:18" x14ac:dyDescent="0.4">
      <c r="A478" s="2">
        <v>42608</v>
      </c>
      <c r="B478" s="1">
        <v>51800</v>
      </c>
      <c r="C478">
        <v>700</v>
      </c>
      <c r="E478">
        <v>-1.33</v>
      </c>
      <c r="F478" s="1">
        <v>51900</v>
      </c>
      <c r="G478" s="1">
        <v>52500</v>
      </c>
      <c r="H478" s="1">
        <v>51600</v>
      </c>
      <c r="I478" s="1">
        <v>21723</v>
      </c>
      <c r="J478" s="1">
        <v>5649</v>
      </c>
      <c r="K478" s="1">
        <v>2432379</v>
      </c>
      <c r="L478" s="1">
        <v>9391424</v>
      </c>
      <c r="M478" s="1">
        <v>1651099</v>
      </c>
      <c r="N478" s="1">
        <v>6374898</v>
      </c>
      <c r="O478">
        <v>19.28</v>
      </c>
      <c r="P478">
        <v>40</v>
      </c>
      <c r="Q478">
        <v>101.4</v>
      </c>
      <c r="R478" s="1">
        <v>260052</v>
      </c>
    </row>
    <row r="479" spans="1:18" x14ac:dyDescent="0.4">
      <c r="A479" s="2">
        <v>42607</v>
      </c>
      <c r="B479" s="1">
        <v>52500</v>
      </c>
      <c r="C479" s="1">
        <v>1500</v>
      </c>
      <c r="E479">
        <v>2.94</v>
      </c>
      <c r="F479" s="1">
        <v>51500</v>
      </c>
      <c r="G479" s="1">
        <v>52800</v>
      </c>
      <c r="H479" s="1">
        <v>50800</v>
      </c>
      <c r="I479" s="1">
        <v>37798</v>
      </c>
      <c r="J479" s="1">
        <v>9831</v>
      </c>
      <c r="K479" s="1">
        <v>2465249</v>
      </c>
      <c r="L479" s="1">
        <v>9391424</v>
      </c>
      <c r="M479" s="1">
        <v>1673411</v>
      </c>
      <c r="N479" s="1">
        <v>6374898</v>
      </c>
      <c r="O479">
        <v>19.54</v>
      </c>
      <c r="P479">
        <v>50</v>
      </c>
      <c r="Q479">
        <v>102.76</v>
      </c>
      <c r="R479" s="1">
        <v>260095</v>
      </c>
    </row>
    <row r="480" spans="1:18" x14ac:dyDescent="0.4">
      <c r="A480" s="2">
        <v>42606</v>
      </c>
      <c r="B480" s="1">
        <v>51000</v>
      </c>
      <c r="C480">
        <v>800</v>
      </c>
      <c r="E480">
        <v>-1.54</v>
      </c>
      <c r="F480" s="1">
        <v>52000</v>
      </c>
      <c r="G480" s="1">
        <v>52200</v>
      </c>
      <c r="H480" s="1">
        <v>50800</v>
      </c>
      <c r="I480" s="1">
        <v>29222</v>
      </c>
      <c r="J480" s="1">
        <v>7463</v>
      </c>
      <c r="K480" s="1">
        <v>2394813</v>
      </c>
      <c r="L480" s="1">
        <v>9391424</v>
      </c>
      <c r="M480" s="1">
        <v>1625599</v>
      </c>
      <c r="N480" s="1">
        <v>6374898</v>
      </c>
      <c r="O480">
        <v>18.98</v>
      </c>
      <c r="P480">
        <v>50</v>
      </c>
      <c r="Q480">
        <v>100.33</v>
      </c>
      <c r="R480" s="1">
        <v>255423</v>
      </c>
    </row>
    <row r="481" spans="1:18" x14ac:dyDescent="0.4">
      <c r="A481" s="2">
        <v>42605</v>
      </c>
      <c r="B481" s="1">
        <v>51800</v>
      </c>
      <c r="C481">
        <v>700</v>
      </c>
      <c r="E481">
        <v>1.37</v>
      </c>
      <c r="F481" s="1">
        <v>51500</v>
      </c>
      <c r="G481" s="1">
        <v>52500</v>
      </c>
      <c r="H481" s="1">
        <v>50700</v>
      </c>
      <c r="I481" s="1">
        <v>38197</v>
      </c>
      <c r="J481" s="1">
        <v>9916</v>
      </c>
      <c r="K481" s="1">
        <v>2432379</v>
      </c>
      <c r="L481" s="1">
        <v>9391424</v>
      </c>
      <c r="M481" s="1">
        <v>1651099</v>
      </c>
      <c r="N481" s="1">
        <v>6374898</v>
      </c>
      <c r="O481">
        <v>19.28</v>
      </c>
      <c r="P481">
        <v>60</v>
      </c>
      <c r="Q481">
        <v>102.61</v>
      </c>
      <c r="R481" s="1">
        <v>259627</v>
      </c>
    </row>
    <row r="482" spans="1:18" x14ac:dyDescent="0.4">
      <c r="A482" s="2">
        <v>42604</v>
      </c>
      <c r="B482" s="1">
        <v>51100</v>
      </c>
      <c r="C482">
        <v>700</v>
      </c>
      <c r="E482">
        <v>-1.35</v>
      </c>
      <c r="F482" s="1">
        <v>51400</v>
      </c>
      <c r="G482" s="1">
        <v>53400</v>
      </c>
      <c r="H482" s="1">
        <v>50900</v>
      </c>
      <c r="I482" s="1">
        <v>36824</v>
      </c>
      <c r="J482" s="1">
        <v>9529</v>
      </c>
      <c r="K482" s="1">
        <v>2399509</v>
      </c>
      <c r="L482" s="1">
        <v>9391424</v>
      </c>
      <c r="M482" s="1">
        <v>1628786</v>
      </c>
      <c r="N482" s="1">
        <v>6374898</v>
      </c>
      <c r="O482">
        <v>19.02</v>
      </c>
      <c r="P482">
        <v>50</v>
      </c>
      <c r="Q482">
        <v>101.91</v>
      </c>
      <c r="R482" s="1">
        <v>258799</v>
      </c>
    </row>
    <row r="483" spans="1:18" x14ac:dyDescent="0.4">
      <c r="A483" s="2">
        <v>42601</v>
      </c>
      <c r="B483" s="1">
        <v>51800</v>
      </c>
      <c r="C483" s="1">
        <v>2400</v>
      </c>
      <c r="E483">
        <v>-4.43</v>
      </c>
      <c r="F483" s="1">
        <v>54600</v>
      </c>
      <c r="G483" s="1">
        <v>54600</v>
      </c>
      <c r="H483" s="1">
        <v>51500</v>
      </c>
      <c r="I483" s="1">
        <v>72997</v>
      </c>
      <c r="J483" s="1">
        <v>19028</v>
      </c>
      <c r="K483" s="1">
        <v>2432379</v>
      </c>
      <c r="L483" s="1">
        <v>9391424</v>
      </c>
      <c r="M483" s="1">
        <v>1651099</v>
      </c>
      <c r="N483" s="1">
        <v>6374898</v>
      </c>
      <c r="O483">
        <v>19.28</v>
      </c>
      <c r="P483">
        <v>50</v>
      </c>
      <c r="Q483">
        <v>104.01</v>
      </c>
      <c r="R483" s="1">
        <v>260684</v>
      </c>
    </row>
    <row r="484" spans="1:18" x14ac:dyDescent="0.4">
      <c r="A484" s="2">
        <v>42600</v>
      </c>
      <c r="B484" s="1">
        <v>54200</v>
      </c>
      <c r="C484" s="1">
        <v>3200</v>
      </c>
      <c r="E484">
        <v>6.27</v>
      </c>
      <c r="F484" s="1">
        <v>51600</v>
      </c>
      <c r="G484" s="1">
        <v>54600</v>
      </c>
      <c r="H484" s="1">
        <v>51000</v>
      </c>
      <c r="I484" s="1">
        <v>155126</v>
      </c>
      <c r="J484" s="1">
        <v>41497</v>
      </c>
      <c r="K484" s="1">
        <v>2545076</v>
      </c>
      <c r="L484" s="1">
        <v>9391424</v>
      </c>
      <c r="M484" s="1">
        <v>1727597</v>
      </c>
      <c r="N484" s="1">
        <v>6374898</v>
      </c>
      <c r="O484">
        <v>20.170000000000002</v>
      </c>
      <c r="P484">
        <v>60</v>
      </c>
      <c r="Q484">
        <v>109.67</v>
      </c>
      <c r="R484" s="1">
        <v>267510</v>
      </c>
    </row>
    <row r="485" spans="1:18" x14ac:dyDescent="0.4">
      <c r="A485" s="2">
        <v>42599</v>
      </c>
      <c r="B485" s="1">
        <v>51000</v>
      </c>
      <c r="C485" s="1">
        <v>1100</v>
      </c>
      <c r="E485">
        <v>2.2000000000000002</v>
      </c>
      <c r="F485" s="1">
        <v>50200</v>
      </c>
      <c r="G485" s="1">
        <v>51500</v>
      </c>
      <c r="H485" s="1">
        <v>49700</v>
      </c>
      <c r="I485" s="1">
        <v>39186</v>
      </c>
      <c r="J485" s="1">
        <v>9980</v>
      </c>
      <c r="K485" s="1">
        <v>2394813</v>
      </c>
      <c r="L485" s="1">
        <v>9391424</v>
      </c>
      <c r="M485" s="1">
        <v>1625599</v>
      </c>
      <c r="N485" s="1">
        <v>6374898</v>
      </c>
      <c r="O485">
        <v>18.98</v>
      </c>
      <c r="P485">
        <v>50</v>
      </c>
      <c r="Q485">
        <v>104.31</v>
      </c>
      <c r="R485" s="1">
        <v>254698</v>
      </c>
    </row>
    <row r="486" spans="1:18" x14ac:dyDescent="0.4">
      <c r="A486" s="2">
        <v>42598</v>
      </c>
      <c r="B486" s="1">
        <v>49900</v>
      </c>
      <c r="C486" s="1">
        <v>1200</v>
      </c>
      <c r="E486">
        <v>-2.35</v>
      </c>
      <c r="F486" s="1">
        <v>51100</v>
      </c>
      <c r="G486" s="1">
        <v>51700</v>
      </c>
      <c r="H486" s="1">
        <v>49900</v>
      </c>
      <c r="I486" s="1">
        <v>37364</v>
      </c>
      <c r="J486" s="1">
        <v>9407</v>
      </c>
      <c r="K486" s="1">
        <v>2343160</v>
      </c>
      <c r="L486" s="1">
        <v>9391424</v>
      </c>
      <c r="M486" s="1">
        <v>1590537</v>
      </c>
      <c r="N486" s="1">
        <v>6374898</v>
      </c>
      <c r="O486">
        <v>18.57</v>
      </c>
      <c r="P486">
        <v>40</v>
      </c>
      <c r="Q486">
        <v>102.85</v>
      </c>
      <c r="R486" s="1">
        <v>251770</v>
      </c>
    </row>
    <row r="487" spans="1:18" x14ac:dyDescent="0.4">
      <c r="A487" s="2">
        <v>42594</v>
      </c>
      <c r="B487" s="1">
        <v>51100</v>
      </c>
      <c r="C487">
        <v>100</v>
      </c>
      <c r="E487">
        <v>-0.2</v>
      </c>
      <c r="F487" s="1">
        <v>51200</v>
      </c>
      <c r="G487" s="1">
        <v>51200</v>
      </c>
      <c r="H487" s="1">
        <v>50100</v>
      </c>
      <c r="I487" s="1">
        <v>30146</v>
      </c>
      <c r="J487" s="1">
        <v>7637</v>
      </c>
      <c r="K487" s="1">
        <v>2399509</v>
      </c>
      <c r="L487" s="1">
        <v>9391424</v>
      </c>
      <c r="M487" s="1">
        <v>1628786</v>
      </c>
      <c r="N487" s="1">
        <v>6374898</v>
      </c>
      <c r="O487">
        <v>19.02</v>
      </c>
      <c r="P487">
        <v>40</v>
      </c>
      <c r="Q487">
        <v>105.97</v>
      </c>
      <c r="R487" s="1">
        <v>253355</v>
      </c>
    </row>
    <row r="488" spans="1:18" x14ac:dyDescent="0.4">
      <c r="A488" s="2">
        <v>42593</v>
      </c>
      <c r="B488" s="1">
        <v>51200</v>
      </c>
      <c r="C488">
        <v>900</v>
      </c>
      <c r="E488">
        <v>1.79</v>
      </c>
      <c r="F488" s="1">
        <v>50700</v>
      </c>
      <c r="G488" s="1">
        <v>51200</v>
      </c>
      <c r="H488" s="1">
        <v>49700</v>
      </c>
      <c r="I488" s="1">
        <v>37021</v>
      </c>
      <c r="J488" s="1">
        <v>9338</v>
      </c>
      <c r="K488" s="1">
        <v>2404205</v>
      </c>
      <c r="L488" s="1">
        <v>9391424</v>
      </c>
      <c r="M488" s="1">
        <v>1631974</v>
      </c>
      <c r="N488" s="1">
        <v>6374898</v>
      </c>
      <c r="O488">
        <v>19.059999999999999</v>
      </c>
      <c r="P488">
        <v>50</v>
      </c>
      <c r="Q488">
        <v>106.9</v>
      </c>
      <c r="R488" s="1">
        <v>252233</v>
      </c>
    </row>
    <row r="489" spans="1:18" x14ac:dyDescent="0.4">
      <c r="A489" s="2">
        <v>42592</v>
      </c>
      <c r="B489" s="1">
        <v>50300</v>
      </c>
      <c r="C489">
        <v>100</v>
      </c>
      <c r="E489">
        <v>0.2</v>
      </c>
      <c r="F489" s="1">
        <v>50200</v>
      </c>
      <c r="G489" s="1">
        <v>50700</v>
      </c>
      <c r="H489" s="1">
        <v>49300</v>
      </c>
      <c r="I489" s="1">
        <v>25231</v>
      </c>
      <c r="J489" s="1">
        <v>6308</v>
      </c>
      <c r="K489" s="1">
        <v>2361943</v>
      </c>
      <c r="L489" s="1">
        <v>9391424</v>
      </c>
      <c r="M489" s="1">
        <v>1603287</v>
      </c>
      <c r="N489" s="1">
        <v>6374898</v>
      </c>
      <c r="O489">
        <v>18.72</v>
      </c>
      <c r="P489">
        <v>50</v>
      </c>
      <c r="Q489">
        <v>105.67</v>
      </c>
      <c r="R489" s="1">
        <v>250020</v>
      </c>
    </row>
    <row r="490" spans="1:18" x14ac:dyDescent="0.4">
      <c r="A490" s="2">
        <v>42591</v>
      </c>
      <c r="B490" s="1">
        <v>50200</v>
      </c>
      <c r="C490">
        <v>600</v>
      </c>
      <c r="E490">
        <v>1.21</v>
      </c>
      <c r="F490" s="1">
        <v>49800</v>
      </c>
      <c r="G490" s="1">
        <v>51200</v>
      </c>
      <c r="H490" s="1">
        <v>49200</v>
      </c>
      <c r="I490" s="1">
        <v>34352</v>
      </c>
      <c r="J490" s="1">
        <v>8618</v>
      </c>
      <c r="K490" s="1">
        <v>2357247</v>
      </c>
      <c r="L490" s="1">
        <v>9391424</v>
      </c>
      <c r="M490" s="1">
        <v>1600099</v>
      </c>
      <c r="N490" s="1">
        <v>6374898</v>
      </c>
      <c r="O490">
        <v>18.690000000000001</v>
      </c>
      <c r="P490">
        <v>50</v>
      </c>
      <c r="Q490">
        <v>105.87</v>
      </c>
      <c r="R490" s="1">
        <v>250887</v>
      </c>
    </row>
    <row r="491" spans="1:18" x14ac:dyDescent="0.4">
      <c r="A491" s="2">
        <v>42590</v>
      </c>
      <c r="B491" s="1">
        <v>49600</v>
      </c>
      <c r="C491">
        <v>0</v>
      </c>
      <c r="E491">
        <v>0</v>
      </c>
      <c r="F491" s="1">
        <v>49600</v>
      </c>
      <c r="G491" s="1">
        <v>51000</v>
      </c>
      <c r="H491" s="1">
        <v>49200</v>
      </c>
      <c r="I491" s="1">
        <v>28976</v>
      </c>
      <c r="J491" s="1">
        <v>7211</v>
      </c>
      <c r="K491" s="1">
        <v>2329073</v>
      </c>
      <c r="L491" s="1">
        <v>9391424</v>
      </c>
      <c r="M491" s="1">
        <v>1580742</v>
      </c>
      <c r="N491" s="1">
        <v>6373959</v>
      </c>
      <c r="O491">
        <v>18.46</v>
      </c>
      <c r="P491">
        <v>40</v>
      </c>
      <c r="Q491">
        <v>104.88</v>
      </c>
      <c r="R491" s="1">
        <v>248884</v>
      </c>
    </row>
    <row r="492" spans="1:18" x14ac:dyDescent="0.4">
      <c r="A492" s="2">
        <v>42587</v>
      </c>
      <c r="B492" s="1">
        <v>49600</v>
      </c>
      <c r="C492">
        <v>500</v>
      </c>
      <c r="E492">
        <v>-1</v>
      </c>
      <c r="F492" s="1">
        <v>50800</v>
      </c>
      <c r="G492" s="1">
        <v>52300</v>
      </c>
      <c r="H492" s="1">
        <v>49400</v>
      </c>
      <c r="I492" s="1">
        <v>82860</v>
      </c>
      <c r="J492" s="1">
        <v>21000</v>
      </c>
      <c r="K492" s="1">
        <v>2329073</v>
      </c>
      <c r="L492" s="1">
        <v>9391424</v>
      </c>
      <c r="M492" s="1">
        <v>1580742</v>
      </c>
      <c r="N492" s="1">
        <v>6373959</v>
      </c>
      <c r="O492">
        <v>18.46</v>
      </c>
      <c r="P492">
        <v>50</v>
      </c>
      <c r="Q492">
        <v>105.27</v>
      </c>
      <c r="R492" s="1">
        <v>253448</v>
      </c>
    </row>
    <row r="493" spans="1:18" x14ac:dyDescent="0.4">
      <c r="A493" s="2">
        <v>42586</v>
      </c>
      <c r="B493" s="1">
        <v>50100</v>
      </c>
      <c r="C493">
        <v>300</v>
      </c>
      <c r="E493">
        <v>0.6</v>
      </c>
      <c r="F493" s="1">
        <v>50000</v>
      </c>
      <c r="G493" s="1">
        <v>50800</v>
      </c>
      <c r="H493" s="1">
        <v>49800</v>
      </c>
      <c r="I493" s="1">
        <v>54686</v>
      </c>
      <c r="J493" s="1">
        <v>13768</v>
      </c>
      <c r="K493" s="1">
        <v>2352552</v>
      </c>
      <c r="L493" s="1">
        <v>9391424</v>
      </c>
      <c r="M493" s="1">
        <v>1596677</v>
      </c>
      <c r="N493" s="1">
        <v>6373959</v>
      </c>
      <c r="O493">
        <v>18.649999999999999</v>
      </c>
      <c r="P493">
        <v>60</v>
      </c>
      <c r="Q493">
        <v>107.01</v>
      </c>
      <c r="R493" s="1">
        <v>251765</v>
      </c>
    </row>
    <row r="494" spans="1:18" x14ac:dyDescent="0.4">
      <c r="A494" s="2">
        <v>42585</v>
      </c>
      <c r="B494" s="1">
        <v>49800</v>
      </c>
      <c r="C494">
        <v>900</v>
      </c>
      <c r="E494">
        <v>-1.78</v>
      </c>
      <c r="F494" s="1">
        <v>49900</v>
      </c>
      <c r="G494" s="1">
        <v>50600</v>
      </c>
      <c r="H494" s="1">
        <v>49200</v>
      </c>
      <c r="I494" s="1">
        <v>78695</v>
      </c>
      <c r="J494" s="1">
        <v>19561</v>
      </c>
      <c r="K494" s="1">
        <v>2338465</v>
      </c>
      <c r="L494" s="1">
        <v>9391424</v>
      </c>
      <c r="M494" s="1">
        <v>1587116</v>
      </c>
      <c r="N494" s="1">
        <v>6373959</v>
      </c>
      <c r="O494">
        <v>18.54</v>
      </c>
      <c r="P494">
        <v>60</v>
      </c>
      <c r="Q494">
        <v>107.06</v>
      </c>
      <c r="R494" s="1">
        <v>248572</v>
      </c>
    </row>
    <row r="495" spans="1:18" x14ac:dyDescent="0.4">
      <c r="A495" s="2">
        <v>42584</v>
      </c>
      <c r="B495" s="1">
        <v>50700</v>
      </c>
      <c r="C495" s="1">
        <v>1300</v>
      </c>
      <c r="E495">
        <v>-2.5</v>
      </c>
      <c r="F495" s="1">
        <v>52000</v>
      </c>
      <c r="G495" s="1">
        <v>52000</v>
      </c>
      <c r="H495" s="1">
        <v>50500</v>
      </c>
      <c r="I495" s="1">
        <v>43839</v>
      </c>
      <c r="J495" s="1">
        <v>11137</v>
      </c>
      <c r="K495" s="1">
        <v>2380726</v>
      </c>
      <c r="L495" s="1">
        <v>9391424</v>
      </c>
      <c r="M495" s="1">
        <v>1615799</v>
      </c>
      <c r="N495" s="1">
        <v>6373959</v>
      </c>
      <c r="O495">
        <v>18.87</v>
      </c>
      <c r="P495">
        <v>70</v>
      </c>
      <c r="Q495">
        <v>109.88</v>
      </c>
      <c r="R495" s="1">
        <v>254060</v>
      </c>
    </row>
    <row r="496" spans="1:18" x14ac:dyDescent="0.4">
      <c r="A496" s="2">
        <v>42583</v>
      </c>
      <c r="B496" s="1">
        <v>52000</v>
      </c>
      <c r="C496">
        <v>0</v>
      </c>
      <c r="E496">
        <v>0</v>
      </c>
      <c r="F496" s="1">
        <v>52600</v>
      </c>
      <c r="G496" s="1">
        <v>52700</v>
      </c>
      <c r="H496" s="1">
        <v>50600</v>
      </c>
      <c r="I496" s="1">
        <v>78520</v>
      </c>
      <c r="J496" s="1">
        <v>20164</v>
      </c>
      <c r="K496" s="1">
        <v>2441770</v>
      </c>
      <c r="L496" s="1">
        <v>9391424</v>
      </c>
      <c r="M496" s="1">
        <v>1657229</v>
      </c>
      <c r="N496" s="1">
        <v>6373959</v>
      </c>
      <c r="O496">
        <v>19.36</v>
      </c>
      <c r="P496">
        <v>70</v>
      </c>
      <c r="Q496">
        <v>113.81</v>
      </c>
      <c r="R496" s="1">
        <v>256808</v>
      </c>
    </row>
    <row r="497" spans="1:18" x14ac:dyDescent="0.4">
      <c r="A497" s="2">
        <v>42580</v>
      </c>
      <c r="B497" s="1">
        <v>52000</v>
      </c>
      <c r="C497">
        <v>100</v>
      </c>
      <c r="E497">
        <v>0.19</v>
      </c>
      <c r="F497" s="1">
        <v>52100</v>
      </c>
      <c r="G497" s="1">
        <v>52300</v>
      </c>
      <c r="H497" s="1">
        <v>51000</v>
      </c>
      <c r="I497" s="1">
        <v>78549</v>
      </c>
      <c r="J497" s="1">
        <v>20406</v>
      </c>
      <c r="K497" s="1">
        <v>2441770</v>
      </c>
      <c r="L497" s="1">
        <v>9391424</v>
      </c>
      <c r="M497" s="1">
        <v>1657229</v>
      </c>
      <c r="N497" s="1">
        <v>6373959</v>
      </c>
      <c r="O497">
        <v>19.36</v>
      </c>
      <c r="P497">
        <v>70</v>
      </c>
      <c r="Q497">
        <v>115.04</v>
      </c>
      <c r="R497" s="1">
        <v>259792</v>
      </c>
    </row>
    <row r="498" spans="1:18" x14ac:dyDescent="0.4">
      <c r="A498" s="2">
        <v>42579</v>
      </c>
      <c r="B498" s="1">
        <v>51900</v>
      </c>
      <c r="C498" s="1">
        <v>4600</v>
      </c>
      <c r="E498">
        <v>9.73</v>
      </c>
      <c r="F498" s="1">
        <v>48000</v>
      </c>
      <c r="G498" s="1">
        <v>52700</v>
      </c>
      <c r="H498" s="1">
        <v>47600</v>
      </c>
      <c r="I498" s="1">
        <v>264104</v>
      </c>
      <c r="J498" s="1">
        <v>67393</v>
      </c>
      <c r="K498" s="1">
        <v>2437075</v>
      </c>
      <c r="L498" s="1">
        <v>9391424</v>
      </c>
      <c r="M498" s="1">
        <v>1654042</v>
      </c>
      <c r="N498" s="1">
        <v>6373959</v>
      </c>
      <c r="O498">
        <v>19.32</v>
      </c>
      <c r="P498">
        <v>60</v>
      </c>
      <c r="Q498">
        <v>115.99</v>
      </c>
      <c r="R498" s="1">
        <v>255175</v>
      </c>
    </row>
    <row r="499" spans="1:18" x14ac:dyDescent="0.4">
      <c r="A499" s="2">
        <v>42578</v>
      </c>
      <c r="B499" s="1">
        <v>47300</v>
      </c>
      <c r="C499" s="1">
        <v>3300</v>
      </c>
      <c r="E499">
        <v>7.5</v>
      </c>
      <c r="F499" s="1">
        <v>43800</v>
      </c>
      <c r="G499" s="1">
        <v>48000</v>
      </c>
      <c r="H499" s="1">
        <v>42000</v>
      </c>
      <c r="I499" s="1">
        <v>170043</v>
      </c>
      <c r="J499" s="1">
        <v>37362</v>
      </c>
      <c r="K499" s="1">
        <v>2221072</v>
      </c>
      <c r="L499" s="1">
        <v>9391424</v>
      </c>
      <c r="M499" s="1">
        <v>1507441</v>
      </c>
      <c r="N499" s="1">
        <v>6373959</v>
      </c>
      <c r="O499">
        <v>17.61</v>
      </c>
      <c r="P499">
        <v>50</v>
      </c>
      <c r="Q499">
        <v>106.71</v>
      </c>
      <c r="R499" s="1">
        <v>219634</v>
      </c>
    </row>
    <row r="500" spans="1:18" x14ac:dyDescent="0.4">
      <c r="A500" s="2">
        <v>42577</v>
      </c>
      <c r="B500" s="1">
        <v>44000</v>
      </c>
      <c r="C500" s="1">
        <v>1000</v>
      </c>
      <c r="E500">
        <v>-2.2200000000000002</v>
      </c>
      <c r="F500" s="1">
        <v>44400</v>
      </c>
      <c r="G500" s="1">
        <v>44700</v>
      </c>
      <c r="H500" s="1">
        <v>43800</v>
      </c>
      <c r="I500" s="1">
        <v>107319</v>
      </c>
      <c r="J500" s="1">
        <v>23627</v>
      </c>
      <c r="K500" s="1">
        <v>2066113</v>
      </c>
      <c r="L500" s="1">
        <v>9391424</v>
      </c>
      <c r="M500" s="1">
        <v>1402271</v>
      </c>
      <c r="N500" s="1">
        <v>6373959</v>
      </c>
      <c r="O500">
        <v>16.38</v>
      </c>
      <c r="P500">
        <v>40</v>
      </c>
      <c r="Q500">
        <v>99.67</v>
      </c>
      <c r="R500" s="1">
        <v>220156</v>
      </c>
    </row>
    <row r="501" spans="1:18" x14ac:dyDescent="0.4">
      <c r="A501" s="2">
        <v>42576</v>
      </c>
      <c r="B501" s="1">
        <v>45000</v>
      </c>
      <c r="C501">
        <v>600</v>
      </c>
      <c r="E501">
        <v>1.35</v>
      </c>
      <c r="F501" s="1">
        <v>44400</v>
      </c>
      <c r="G501" s="1">
        <v>45700</v>
      </c>
      <c r="H501" s="1">
        <v>44300</v>
      </c>
      <c r="I501" s="1">
        <v>52808</v>
      </c>
      <c r="J501" s="1">
        <v>11908</v>
      </c>
      <c r="K501" s="1">
        <v>2113070</v>
      </c>
      <c r="L501" s="1">
        <v>9391424</v>
      </c>
      <c r="M501" s="1">
        <v>1434141</v>
      </c>
      <c r="N501" s="1">
        <v>6373959</v>
      </c>
      <c r="O501">
        <v>16.75</v>
      </c>
      <c r="P501">
        <v>50</v>
      </c>
      <c r="Q501">
        <v>102.12</v>
      </c>
      <c r="R501" s="1">
        <v>225499</v>
      </c>
    </row>
    <row r="502" spans="1:18" x14ac:dyDescent="0.4">
      <c r="A502" s="2">
        <v>42573</v>
      </c>
      <c r="B502" s="1">
        <v>44400</v>
      </c>
      <c r="C502">
        <v>300</v>
      </c>
      <c r="E502">
        <v>0.68</v>
      </c>
      <c r="F502" s="1">
        <v>44200</v>
      </c>
      <c r="G502" s="1">
        <v>44900</v>
      </c>
      <c r="H502" s="1">
        <v>43200</v>
      </c>
      <c r="I502" s="1">
        <v>49056</v>
      </c>
      <c r="J502" s="1">
        <v>10868</v>
      </c>
      <c r="K502" s="1">
        <v>2084896</v>
      </c>
      <c r="L502" s="1">
        <v>9391424</v>
      </c>
      <c r="M502" s="1">
        <v>1415019</v>
      </c>
      <c r="N502" s="1">
        <v>6373959</v>
      </c>
      <c r="O502">
        <v>16.53</v>
      </c>
      <c r="P502">
        <v>50</v>
      </c>
      <c r="Q502">
        <v>101.12</v>
      </c>
      <c r="R502" s="1">
        <v>221559</v>
      </c>
    </row>
    <row r="503" spans="1:18" x14ac:dyDescent="0.4">
      <c r="A503" s="2">
        <v>42572</v>
      </c>
      <c r="B503" s="1">
        <v>44100</v>
      </c>
      <c r="C503">
        <v>400</v>
      </c>
      <c r="E503">
        <v>0.92</v>
      </c>
      <c r="F503" s="1">
        <v>43900</v>
      </c>
      <c r="G503" s="1">
        <v>44300</v>
      </c>
      <c r="H503" s="1">
        <v>43700</v>
      </c>
      <c r="I503" s="1">
        <v>35532</v>
      </c>
      <c r="J503" s="1">
        <v>7813</v>
      </c>
      <c r="K503" s="1">
        <v>2070809</v>
      </c>
      <c r="L503" s="1">
        <v>9391424</v>
      </c>
      <c r="M503" s="1">
        <v>1405458</v>
      </c>
      <c r="N503" s="1">
        <v>6373959</v>
      </c>
      <c r="O503">
        <v>16.41</v>
      </c>
      <c r="P503">
        <v>40</v>
      </c>
      <c r="Q503">
        <v>100.52</v>
      </c>
      <c r="R503" s="1">
        <v>219907</v>
      </c>
    </row>
    <row r="504" spans="1:18" x14ac:dyDescent="0.4">
      <c r="A504" s="2">
        <v>42571</v>
      </c>
      <c r="B504" s="1">
        <v>43700</v>
      </c>
      <c r="C504">
        <v>300</v>
      </c>
      <c r="E504">
        <v>0.69</v>
      </c>
      <c r="F504" s="1">
        <v>43600</v>
      </c>
      <c r="G504" s="1">
        <v>44000</v>
      </c>
      <c r="H504" s="1">
        <v>43200</v>
      </c>
      <c r="I504" s="1">
        <v>37797</v>
      </c>
      <c r="J504" s="1">
        <v>8242</v>
      </c>
      <c r="K504" s="1">
        <v>2052026</v>
      </c>
      <c r="L504" s="1">
        <v>9391424</v>
      </c>
      <c r="M504" s="1">
        <v>1392710</v>
      </c>
      <c r="N504" s="1">
        <v>6373959</v>
      </c>
      <c r="O504">
        <v>16.27</v>
      </c>
      <c r="P504">
        <v>40</v>
      </c>
      <c r="Q504">
        <v>99.67</v>
      </c>
      <c r="R504" s="1">
        <v>218084</v>
      </c>
    </row>
    <row r="505" spans="1:18" x14ac:dyDescent="0.4">
      <c r="A505" s="2">
        <v>42570</v>
      </c>
      <c r="B505" s="1">
        <v>43400</v>
      </c>
      <c r="C505">
        <v>600</v>
      </c>
      <c r="E505">
        <v>-1.36</v>
      </c>
      <c r="F505" s="1">
        <v>44000</v>
      </c>
      <c r="G505" s="1">
        <v>44400</v>
      </c>
      <c r="H505" s="1">
        <v>43000</v>
      </c>
      <c r="I505" s="1">
        <v>52921</v>
      </c>
      <c r="J505" s="1">
        <v>11482</v>
      </c>
      <c r="K505" s="1">
        <v>2037939</v>
      </c>
      <c r="L505" s="1">
        <v>9391424</v>
      </c>
      <c r="M505" s="1">
        <v>1383149</v>
      </c>
      <c r="N505" s="1">
        <v>6373959</v>
      </c>
      <c r="O505">
        <v>16.149999999999999</v>
      </c>
      <c r="P505">
        <v>40</v>
      </c>
      <c r="Q505">
        <v>98.88</v>
      </c>
      <c r="R505" s="1">
        <v>216971</v>
      </c>
    </row>
    <row r="506" spans="1:18" x14ac:dyDescent="0.4">
      <c r="A506" s="2">
        <v>42569</v>
      </c>
      <c r="B506" s="1">
        <v>44000</v>
      </c>
      <c r="C506">
        <v>600</v>
      </c>
      <c r="E506">
        <v>-1.35</v>
      </c>
      <c r="F506" s="1">
        <v>44100</v>
      </c>
      <c r="G506" s="1">
        <v>44800</v>
      </c>
      <c r="H506" s="1">
        <v>43400</v>
      </c>
      <c r="I506" s="1">
        <v>52561</v>
      </c>
      <c r="J506" s="1">
        <v>11514</v>
      </c>
      <c r="K506" s="1">
        <v>2066113</v>
      </c>
      <c r="L506" s="1">
        <v>9391424</v>
      </c>
      <c r="M506" s="1">
        <v>1402271</v>
      </c>
      <c r="N506" s="1">
        <v>6373959</v>
      </c>
      <c r="O506">
        <v>16.38</v>
      </c>
      <c r="P506">
        <v>40</v>
      </c>
      <c r="Q506">
        <v>100.14</v>
      </c>
      <c r="R506" s="1">
        <v>219074</v>
      </c>
    </row>
    <row r="507" spans="1:18" x14ac:dyDescent="0.4">
      <c r="A507" s="2">
        <v>42566</v>
      </c>
      <c r="B507" s="1">
        <v>44600</v>
      </c>
      <c r="C507">
        <v>700</v>
      </c>
      <c r="E507">
        <v>-1.55</v>
      </c>
      <c r="F507" s="1">
        <v>45400</v>
      </c>
      <c r="G507" s="1">
        <v>45500</v>
      </c>
      <c r="H507" s="1">
        <v>44100</v>
      </c>
      <c r="I507" s="1">
        <v>74227</v>
      </c>
      <c r="J507" s="1">
        <v>16535</v>
      </c>
      <c r="K507" s="1">
        <v>2094288</v>
      </c>
      <c r="L507" s="1">
        <v>9391424</v>
      </c>
      <c r="M507" s="1">
        <v>1421393</v>
      </c>
      <c r="N507" s="1">
        <v>6373959</v>
      </c>
      <c r="O507">
        <v>16.600000000000001</v>
      </c>
      <c r="P507">
        <v>40</v>
      </c>
      <c r="Q507">
        <v>101.32</v>
      </c>
      <c r="R507" s="1">
        <v>222764</v>
      </c>
    </row>
    <row r="508" spans="1:18" x14ac:dyDescent="0.4">
      <c r="A508" s="2">
        <v>42565</v>
      </c>
      <c r="B508" s="1">
        <v>45300</v>
      </c>
      <c r="C508" s="1">
        <v>1300</v>
      </c>
      <c r="E508">
        <v>-2.79</v>
      </c>
      <c r="F508" s="1">
        <v>46100</v>
      </c>
      <c r="G508" s="1">
        <v>46300</v>
      </c>
      <c r="H508" s="1">
        <v>45200</v>
      </c>
      <c r="I508" s="1">
        <v>58467</v>
      </c>
      <c r="J508" s="1">
        <v>13331</v>
      </c>
      <c r="K508" s="1">
        <v>2127158</v>
      </c>
      <c r="L508" s="1">
        <v>9391424</v>
      </c>
      <c r="M508" s="1">
        <v>1443702</v>
      </c>
      <c r="N508" s="1">
        <v>6373959</v>
      </c>
      <c r="O508">
        <v>16.86</v>
      </c>
      <c r="P508">
        <v>40</v>
      </c>
      <c r="Q508">
        <v>102.78</v>
      </c>
      <c r="R508" s="1">
        <v>228014</v>
      </c>
    </row>
    <row r="509" spans="1:18" x14ac:dyDescent="0.4">
      <c r="A509" s="2">
        <v>42564</v>
      </c>
      <c r="B509" s="1">
        <v>46600</v>
      </c>
      <c r="C509" s="1">
        <v>1100</v>
      </c>
      <c r="E509">
        <v>-2.31</v>
      </c>
      <c r="F509" s="1">
        <v>47900</v>
      </c>
      <c r="G509" s="1">
        <v>48800</v>
      </c>
      <c r="H509" s="1">
        <v>46500</v>
      </c>
      <c r="I509" s="1">
        <v>82876</v>
      </c>
      <c r="J509" s="1">
        <v>19713</v>
      </c>
      <c r="K509" s="1">
        <v>2188202</v>
      </c>
      <c r="L509" s="1">
        <v>9391424</v>
      </c>
      <c r="M509" s="1">
        <v>1485132</v>
      </c>
      <c r="N509" s="1">
        <v>6373959</v>
      </c>
      <c r="O509">
        <v>17.350000000000001</v>
      </c>
      <c r="P509">
        <v>40</v>
      </c>
      <c r="Q509">
        <v>105.53</v>
      </c>
      <c r="R509" s="1">
        <v>237932</v>
      </c>
    </row>
    <row r="510" spans="1:18" x14ac:dyDescent="0.4">
      <c r="A510" s="2">
        <v>42563</v>
      </c>
      <c r="B510" s="1">
        <v>47700</v>
      </c>
      <c r="C510" s="1">
        <v>1600</v>
      </c>
      <c r="E510">
        <v>3.47</v>
      </c>
      <c r="F510" s="1">
        <v>46600</v>
      </c>
      <c r="G510" s="1">
        <v>47700</v>
      </c>
      <c r="H510" s="1">
        <v>46300</v>
      </c>
      <c r="I510" s="1">
        <v>103764</v>
      </c>
      <c r="J510" s="1">
        <v>24540</v>
      </c>
      <c r="K510" s="1">
        <v>2239855</v>
      </c>
      <c r="L510" s="1">
        <v>9391424</v>
      </c>
      <c r="M510" s="1">
        <v>1523101</v>
      </c>
      <c r="N510" s="1">
        <v>6386168</v>
      </c>
      <c r="O510">
        <v>17.75</v>
      </c>
      <c r="P510">
        <v>50</v>
      </c>
      <c r="Q510">
        <v>107.87</v>
      </c>
      <c r="R510" s="1">
        <v>236495</v>
      </c>
    </row>
    <row r="511" spans="1:18" x14ac:dyDescent="0.4">
      <c r="A511" s="2">
        <v>42562</v>
      </c>
      <c r="B511" s="1">
        <v>46100</v>
      </c>
      <c r="C511" s="1">
        <v>2400</v>
      </c>
      <c r="E511">
        <v>5.49</v>
      </c>
      <c r="F511" s="1">
        <v>44500</v>
      </c>
      <c r="G511" s="1">
        <v>46600</v>
      </c>
      <c r="H511" s="1">
        <v>43900</v>
      </c>
      <c r="I511" s="1">
        <v>102976</v>
      </c>
      <c r="J511" s="1">
        <v>23609</v>
      </c>
      <c r="K511" s="1">
        <v>2164723</v>
      </c>
      <c r="L511" s="1">
        <v>9391424</v>
      </c>
      <c r="M511" s="1">
        <v>1472012</v>
      </c>
      <c r="N511" s="1">
        <v>6386168</v>
      </c>
      <c r="O511">
        <v>17.16</v>
      </c>
      <c r="P511">
        <v>50</v>
      </c>
      <c r="Q511">
        <v>104.42</v>
      </c>
      <c r="R511" s="1">
        <v>229271</v>
      </c>
    </row>
    <row r="512" spans="1:18" x14ac:dyDescent="0.4">
      <c r="A512" s="2">
        <v>42559</v>
      </c>
      <c r="B512" s="1">
        <v>43700</v>
      </c>
      <c r="C512">
        <v>300</v>
      </c>
      <c r="E512">
        <v>-0.68</v>
      </c>
      <c r="F512" s="1">
        <v>43800</v>
      </c>
      <c r="G512" s="1">
        <v>43900</v>
      </c>
      <c r="H512" s="1">
        <v>43500</v>
      </c>
      <c r="I512" s="1">
        <v>66281</v>
      </c>
      <c r="J512" s="1">
        <v>14485</v>
      </c>
      <c r="K512" s="1">
        <v>2052026</v>
      </c>
      <c r="L512" s="1">
        <v>9391424</v>
      </c>
      <c r="M512" s="1">
        <v>1395378</v>
      </c>
      <c r="N512" s="1">
        <v>6386168</v>
      </c>
      <c r="O512">
        <v>16.27</v>
      </c>
      <c r="P512">
        <v>40</v>
      </c>
      <c r="Q512">
        <v>99.07</v>
      </c>
      <c r="R512" s="1">
        <v>218547</v>
      </c>
    </row>
    <row r="513" spans="1:18" x14ac:dyDescent="0.4">
      <c r="A513" s="2">
        <v>42558</v>
      </c>
      <c r="B513" s="1">
        <v>44000</v>
      </c>
      <c r="C513" s="1">
        <v>1700</v>
      </c>
      <c r="E513">
        <v>4.0199999999999996</v>
      </c>
      <c r="F513" s="1">
        <v>42300</v>
      </c>
      <c r="G513" s="1">
        <v>44100</v>
      </c>
      <c r="H513" s="1">
        <v>42100</v>
      </c>
      <c r="I513" s="1">
        <v>105745</v>
      </c>
      <c r="J513" s="1">
        <v>23049</v>
      </c>
      <c r="K513" s="1">
        <v>2066113</v>
      </c>
      <c r="L513" s="1">
        <v>9391424</v>
      </c>
      <c r="M513" s="1">
        <v>1404957</v>
      </c>
      <c r="N513" s="1">
        <v>6386168</v>
      </c>
      <c r="O513">
        <v>16.38</v>
      </c>
      <c r="P513">
        <v>40</v>
      </c>
      <c r="Q513">
        <v>99.55</v>
      </c>
      <c r="R513" s="1">
        <v>217939</v>
      </c>
    </row>
    <row r="514" spans="1:18" x14ac:dyDescent="0.4">
      <c r="A514" s="2">
        <v>42557</v>
      </c>
      <c r="B514" s="1">
        <v>42300</v>
      </c>
      <c r="C514">
        <v>600</v>
      </c>
      <c r="E514">
        <v>1.44</v>
      </c>
      <c r="F514" s="1">
        <v>41500</v>
      </c>
      <c r="G514" s="1">
        <v>42300</v>
      </c>
      <c r="H514" s="1">
        <v>41500</v>
      </c>
      <c r="I514" s="1">
        <v>96765</v>
      </c>
      <c r="J514" s="1">
        <v>20358</v>
      </c>
      <c r="K514" s="1">
        <v>1986286</v>
      </c>
      <c r="L514" s="1">
        <v>9391424</v>
      </c>
      <c r="M514" s="1">
        <v>1350675</v>
      </c>
      <c r="N514" s="1">
        <v>6386168</v>
      </c>
      <c r="O514">
        <v>15.74</v>
      </c>
      <c r="P514">
        <v>30</v>
      </c>
      <c r="Q514">
        <v>95.52</v>
      </c>
      <c r="R514" s="1">
        <v>210456</v>
      </c>
    </row>
    <row r="515" spans="1:18" x14ac:dyDescent="0.4">
      <c r="A515" s="2">
        <v>42556</v>
      </c>
      <c r="B515" s="1">
        <v>41700</v>
      </c>
      <c r="C515">
        <v>500</v>
      </c>
      <c r="E515">
        <v>-1.18</v>
      </c>
      <c r="F515" s="1">
        <v>42200</v>
      </c>
      <c r="G515" s="1">
        <v>42200</v>
      </c>
      <c r="H515" s="1">
        <v>41400</v>
      </c>
      <c r="I515" s="1">
        <v>113855</v>
      </c>
      <c r="J515" s="1">
        <v>23716</v>
      </c>
      <c r="K515" s="1">
        <v>1958112</v>
      </c>
      <c r="L515" s="1">
        <v>9391424</v>
      </c>
      <c r="M515" s="1">
        <v>1331516</v>
      </c>
      <c r="N515" s="1">
        <v>6386168</v>
      </c>
      <c r="O515">
        <v>15.52</v>
      </c>
      <c r="P515">
        <v>30</v>
      </c>
      <c r="Q515">
        <v>93.77</v>
      </c>
      <c r="R515" s="1">
        <v>208280</v>
      </c>
    </row>
    <row r="516" spans="1:18" x14ac:dyDescent="0.4">
      <c r="A516" s="2">
        <v>42555</v>
      </c>
      <c r="B516" s="1">
        <v>42200</v>
      </c>
      <c r="C516">
        <v>700</v>
      </c>
      <c r="E516">
        <v>-1.63</v>
      </c>
      <c r="F516" s="1">
        <v>42900</v>
      </c>
      <c r="G516" s="1">
        <v>43000</v>
      </c>
      <c r="H516" s="1">
        <v>41500</v>
      </c>
      <c r="I516" s="1">
        <v>117533</v>
      </c>
      <c r="J516" s="1">
        <v>24594</v>
      </c>
      <c r="K516" s="1">
        <v>1981590</v>
      </c>
      <c r="L516" s="1">
        <v>9391424</v>
      </c>
      <c r="M516" s="1">
        <v>1347481</v>
      </c>
      <c r="N516" s="1">
        <v>6386168</v>
      </c>
      <c r="O516">
        <v>15.71</v>
      </c>
      <c r="P516">
        <v>30</v>
      </c>
      <c r="Q516">
        <v>94.48</v>
      </c>
      <c r="R516" s="1">
        <v>209252</v>
      </c>
    </row>
    <row r="517" spans="1:18" x14ac:dyDescent="0.4">
      <c r="A517" s="2">
        <v>42552</v>
      </c>
      <c r="B517" s="1">
        <v>42900</v>
      </c>
      <c r="C517">
        <v>600</v>
      </c>
      <c r="E517">
        <v>-1.38</v>
      </c>
      <c r="F517" s="1">
        <v>43500</v>
      </c>
      <c r="G517" s="1">
        <v>43900</v>
      </c>
      <c r="H517" s="1">
        <v>42900</v>
      </c>
      <c r="I517" s="1">
        <v>93774</v>
      </c>
      <c r="J517" s="1">
        <v>20225</v>
      </c>
      <c r="K517" s="1">
        <v>2014460</v>
      </c>
      <c r="L517" s="1">
        <v>9391424</v>
      </c>
      <c r="M517" s="1">
        <v>1369833</v>
      </c>
      <c r="N517" s="1">
        <v>6386168</v>
      </c>
      <c r="O517">
        <v>15.97</v>
      </c>
      <c r="P517">
        <v>30</v>
      </c>
      <c r="Q517">
        <v>95.78</v>
      </c>
      <c r="R517" s="1">
        <v>215688</v>
      </c>
    </row>
    <row r="518" spans="1:18" x14ac:dyDescent="0.4">
      <c r="A518" s="2">
        <v>42551</v>
      </c>
      <c r="B518" s="1">
        <v>43500</v>
      </c>
      <c r="C518">
        <v>200</v>
      </c>
      <c r="E518">
        <v>-0.46</v>
      </c>
      <c r="F518" s="1">
        <v>43900</v>
      </c>
      <c r="G518" s="1">
        <v>44300</v>
      </c>
      <c r="H518" s="1">
        <v>43000</v>
      </c>
      <c r="I518" s="1">
        <v>73872</v>
      </c>
      <c r="J518" s="1">
        <v>16103</v>
      </c>
      <c r="K518" s="1">
        <v>2042635</v>
      </c>
      <c r="L518" s="1">
        <v>9391424</v>
      </c>
      <c r="M518" s="1">
        <v>1388992</v>
      </c>
      <c r="N518" s="1">
        <v>6386168</v>
      </c>
      <c r="O518">
        <v>16.190000000000001</v>
      </c>
      <c r="P518">
        <v>30</v>
      </c>
      <c r="Q518">
        <v>97.11</v>
      </c>
      <c r="R518" s="1">
        <v>217992</v>
      </c>
    </row>
    <row r="519" spans="1:18" x14ac:dyDescent="0.4">
      <c r="A519" s="2">
        <v>42550</v>
      </c>
      <c r="B519" s="1">
        <v>43700</v>
      </c>
      <c r="C519" s="1">
        <v>1300</v>
      </c>
      <c r="E519">
        <v>3.07</v>
      </c>
      <c r="F519" s="1">
        <v>42700</v>
      </c>
      <c r="G519" s="1">
        <v>44200</v>
      </c>
      <c r="H519" s="1">
        <v>42500</v>
      </c>
      <c r="I519" s="1">
        <v>88383</v>
      </c>
      <c r="J519" s="1">
        <v>19174</v>
      </c>
      <c r="K519" s="1">
        <v>2052026</v>
      </c>
      <c r="L519" s="1">
        <v>9391424</v>
      </c>
      <c r="M519" s="1">
        <v>1395378</v>
      </c>
      <c r="N519" s="1">
        <v>6386168</v>
      </c>
      <c r="O519">
        <v>16.27</v>
      </c>
      <c r="P519">
        <v>30</v>
      </c>
      <c r="Q519">
        <v>97.41</v>
      </c>
      <c r="R519" s="1">
        <v>216947</v>
      </c>
    </row>
    <row r="520" spans="1:18" x14ac:dyDescent="0.4">
      <c r="A520" s="2">
        <v>42549</v>
      </c>
      <c r="B520" s="1">
        <v>42400</v>
      </c>
      <c r="C520">
        <v>500</v>
      </c>
      <c r="E520">
        <v>1.19</v>
      </c>
      <c r="F520" s="1">
        <v>41100</v>
      </c>
      <c r="G520" s="1">
        <v>43200</v>
      </c>
      <c r="H520" s="1">
        <v>40700</v>
      </c>
      <c r="I520" s="1">
        <v>82909</v>
      </c>
      <c r="J520" s="1">
        <v>17567</v>
      </c>
      <c r="K520" s="1">
        <v>1990982</v>
      </c>
      <c r="L520" s="1">
        <v>9391424</v>
      </c>
      <c r="M520" s="1">
        <v>1353868</v>
      </c>
      <c r="N520" s="1">
        <v>6386168</v>
      </c>
      <c r="O520">
        <v>15.78</v>
      </c>
      <c r="P520">
        <v>30</v>
      </c>
      <c r="Q520">
        <v>94.44</v>
      </c>
      <c r="R520" s="1">
        <v>211890</v>
      </c>
    </row>
    <row r="521" spans="1:18" x14ac:dyDescent="0.4">
      <c r="A521" s="2">
        <v>42548</v>
      </c>
      <c r="B521" s="1">
        <v>41900</v>
      </c>
      <c r="C521" s="1">
        <v>1700</v>
      </c>
      <c r="E521">
        <v>-3.9</v>
      </c>
      <c r="F521" s="1">
        <v>43400</v>
      </c>
      <c r="G521" s="1">
        <v>44400</v>
      </c>
      <c r="H521" s="1">
        <v>41100</v>
      </c>
      <c r="I521" s="1">
        <v>144979</v>
      </c>
      <c r="J521" s="1">
        <v>30338</v>
      </c>
      <c r="K521" s="1">
        <v>1967503</v>
      </c>
      <c r="L521" s="1">
        <v>9391424</v>
      </c>
      <c r="M521" s="1">
        <v>1337902</v>
      </c>
      <c r="N521" s="1">
        <v>6386168</v>
      </c>
      <c r="O521">
        <v>15.6</v>
      </c>
      <c r="P521">
        <v>30</v>
      </c>
      <c r="Q521">
        <v>93.15</v>
      </c>
      <c r="R521" s="1">
        <v>209258</v>
      </c>
    </row>
    <row r="522" spans="1:18" x14ac:dyDescent="0.4">
      <c r="A522" s="2">
        <v>42545</v>
      </c>
      <c r="B522" s="1">
        <v>43600</v>
      </c>
      <c r="C522">
        <v>0</v>
      </c>
      <c r="E522">
        <v>0</v>
      </c>
      <c r="F522" s="1">
        <v>43700</v>
      </c>
      <c r="G522" s="1">
        <v>44300</v>
      </c>
      <c r="H522" s="1">
        <v>41400</v>
      </c>
      <c r="I522" s="1">
        <v>174644</v>
      </c>
      <c r="J522" s="1">
        <v>37213</v>
      </c>
      <c r="K522" s="1">
        <v>2047330</v>
      </c>
      <c r="L522" s="1">
        <v>9391424</v>
      </c>
      <c r="M522" s="1">
        <v>1392185</v>
      </c>
      <c r="N522" s="1">
        <v>6386168</v>
      </c>
      <c r="O522">
        <v>16.23</v>
      </c>
      <c r="P522">
        <v>30</v>
      </c>
      <c r="Q522">
        <v>96.58</v>
      </c>
      <c r="R522" s="1">
        <v>213079</v>
      </c>
    </row>
    <row r="523" spans="1:18" x14ac:dyDescent="0.4">
      <c r="A523" s="2">
        <v>42544</v>
      </c>
      <c r="B523" s="1">
        <v>43600</v>
      </c>
      <c r="C523" s="1">
        <v>1000</v>
      </c>
      <c r="E523">
        <v>-2.2400000000000002</v>
      </c>
      <c r="F523" s="1">
        <v>44600</v>
      </c>
      <c r="G523" s="1">
        <v>44600</v>
      </c>
      <c r="H523" s="1">
        <v>43500</v>
      </c>
      <c r="I523" s="1">
        <v>84885</v>
      </c>
      <c r="J523" s="1">
        <v>18607</v>
      </c>
      <c r="K523" s="1">
        <v>2047330</v>
      </c>
      <c r="L523" s="1">
        <v>9391424</v>
      </c>
      <c r="M523" s="1">
        <v>1392185</v>
      </c>
      <c r="N523" s="1">
        <v>6386168</v>
      </c>
      <c r="O523">
        <v>16.23</v>
      </c>
      <c r="P523">
        <v>30</v>
      </c>
      <c r="Q523">
        <v>96.47</v>
      </c>
      <c r="R523" s="1">
        <v>219230</v>
      </c>
    </row>
    <row r="524" spans="1:18" x14ac:dyDescent="0.4">
      <c r="A524" s="2">
        <v>42543</v>
      </c>
      <c r="B524" s="1">
        <v>44600</v>
      </c>
      <c r="C524">
        <v>200</v>
      </c>
      <c r="E524">
        <v>0.45</v>
      </c>
      <c r="F524" s="1">
        <v>44700</v>
      </c>
      <c r="G524" s="1">
        <v>45200</v>
      </c>
      <c r="H524" s="1">
        <v>44400</v>
      </c>
      <c r="I524" s="1">
        <v>48718</v>
      </c>
      <c r="J524" s="1">
        <v>10881</v>
      </c>
      <c r="K524" s="1">
        <v>2094288</v>
      </c>
      <c r="L524" s="1">
        <v>9391424</v>
      </c>
      <c r="M524" s="1">
        <v>1424115</v>
      </c>
      <c r="N524" s="1">
        <v>6386168</v>
      </c>
      <c r="O524">
        <v>16.600000000000001</v>
      </c>
      <c r="P524">
        <v>30</v>
      </c>
      <c r="Q524">
        <v>98.81</v>
      </c>
      <c r="R524" s="1">
        <v>223361</v>
      </c>
    </row>
    <row r="525" spans="1:18" x14ac:dyDescent="0.4">
      <c r="A525" s="2">
        <v>42542</v>
      </c>
      <c r="B525" s="1">
        <v>44400</v>
      </c>
      <c r="C525" s="1">
        <v>1200</v>
      </c>
      <c r="E525">
        <v>-2.63</v>
      </c>
      <c r="F525" s="1">
        <v>45600</v>
      </c>
      <c r="G525" s="1">
        <v>45900</v>
      </c>
      <c r="H525" s="1">
        <v>44300</v>
      </c>
      <c r="I525" s="1">
        <v>68670</v>
      </c>
      <c r="J525" s="1">
        <v>15363</v>
      </c>
      <c r="K525" s="1">
        <v>2084896</v>
      </c>
      <c r="L525" s="1">
        <v>9391424</v>
      </c>
      <c r="M525" s="1">
        <v>1417729</v>
      </c>
      <c r="N525" s="1">
        <v>6386168</v>
      </c>
      <c r="O525">
        <v>16.53</v>
      </c>
      <c r="P525">
        <v>30</v>
      </c>
      <c r="Q525">
        <v>98.57</v>
      </c>
      <c r="R525" s="1">
        <v>223726</v>
      </c>
    </row>
    <row r="526" spans="1:18" x14ac:dyDescent="0.4">
      <c r="A526" s="2">
        <v>42541</v>
      </c>
      <c r="B526" s="1">
        <v>45600</v>
      </c>
      <c r="C526">
        <v>100</v>
      </c>
      <c r="E526">
        <v>-0.22</v>
      </c>
      <c r="F526" s="1">
        <v>45700</v>
      </c>
      <c r="G526" s="1">
        <v>46500</v>
      </c>
      <c r="H526" s="1">
        <v>43900</v>
      </c>
      <c r="I526" s="1">
        <v>66029</v>
      </c>
      <c r="J526" s="1">
        <v>15046</v>
      </c>
      <c r="K526" s="1">
        <v>2141245</v>
      </c>
      <c r="L526" s="1">
        <v>9391424</v>
      </c>
      <c r="M526" s="1">
        <v>1456046</v>
      </c>
      <c r="N526" s="1">
        <v>6386168</v>
      </c>
      <c r="O526">
        <v>16.97</v>
      </c>
      <c r="P526">
        <v>40</v>
      </c>
      <c r="Q526">
        <v>101.65</v>
      </c>
      <c r="R526" s="1">
        <v>227874</v>
      </c>
    </row>
    <row r="527" spans="1:18" x14ac:dyDescent="0.4">
      <c r="A527" s="2">
        <v>42538</v>
      </c>
      <c r="B527" s="1">
        <v>45700</v>
      </c>
      <c r="C527" s="1">
        <v>1300</v>
      </c>
      <c r="E527">
        <v>-2.77</v>
      </c>
      <c r="F527" s="1">
        <v>47300</v>
      </c>
      <c r="G527" s="1">
        <v>47900</v>
      </c>
      <c r="H527" s="1">
        <v>44700</v>
      </c>
      <c r="I527" s="1">
        <v>86216</v>
      </c>
      <c r="J527" s="1">
        <v>19633</v>
      </c>
      <c r="K527" s="1">
        <v>2145940</v>
      </c>
      <c r="L527" s="1">
        <v>9391424</v>
      </c>
      <c r="M527" s="1">
        <v>1459239</v>
      </c>
      <c r="N527" s="1">
        <v>6386168</v>
      </c>
      <c r="O527">
        <v>17.010000000000002</v>
      </c>
      <c r="P527">
        <v>50</v>
      </c>
      <c r="Q527">
        <v>102.58</v>
      </c>
      <c r="R527" s="1">
        <v>227718</v>
      </c>
    </row>
    <row r="528" spans="1:18" x14ac:dyDescent="0.4">
      <c r="A528" s="2">
        <v>42537</v>
      </c>
      <c r="B528" s="1">
        <v>47000</v>
      </c>
      <c r="C528">
        <v>800</v>
      </c>
      <c r="E528">
        <v>-1.67</v>
      </c>
      <c r="F528" s="1">
        <v>48100</v>
      </c>
      <c r="G528" s="1">
        <v>48200</v>
      </c>
      <c r="H528" s="1">
        <v>45900</v>
      </c>
      <c r="I528" s="1">
        <v>75341</v>
      </c>
      <c r="J528" s="1">
        <v>17598</v>
      </c>
      <c r="K528" s="1">
        <v>2206985</v>
      </c>
      <c r="L528" s="1">
        <v>9391424</v>
      </c>
      <c r="M528" s="1">
        <v>1500749</v>
      </c>
      <c r="N528" s="1">
        <v>6386168</v>
      </c>
      <c r="O528">
        <v>17.489999999999998</v>
      </c>
      <c r="P528">
        <v>50</v>
      </c>
      <c r="Q528">
        <v>106.21</v>
      </c>
      <c r="R528" s="1">
        <v>233587</v>
      </c>
    </row>
    <row r="529" spans="1:18" x14ac:dyDescent="0.4">
      <c r="A529" s="2">
        <v>42536</v>
      </c>
      <c r="B529" s="1">
        <v>47800</v>
      </c>
      <c r="C529" s="1">
        <v>1500</v>
      </c>
      <c r="E529">
        <v>3.24</v>
      </c>
      <c r="F529" s="1">
        <v>46300</v>
      </c>
      <c r="G529" s="1">
        <v>48900</v>
      </c>
      <c r="H529" s="1">
        <v>46300</v>
      </c>
      <c r="I529" s="1">
        <v>132718</v>
      </c>
      <c r="J529" s="1">
        <v>31683</v>
      </c>
      <c r="K529" s="1">
        <v>2244550</v>
      </c>
      <c r="L529" s="1">
        <v>9391424</v>
      </c>
      <c r="M529" s="1">
        <v>1526294</v>
      </c>
      <c r="N529" s="1">
        <v>6386168</v>
      </c>
      <c r="O529">
        <v>17.79</v>
      </c>
      <c r="P529">
        <v>60</v>
      </c>
      <c r="Q529">
        <v>108.97</v>
      </c>
      <c r="R529" s="1">
        <v>238731</v>
      </c>
    </row>
    <row r="530" spans="1:18" x14ac:dyDescent="0.4">
      <c r="A530" s="2">
        <v>42535</v>
      </c>
      <c r="B530" s="1">
        <v>46300</v>
      </c>
      <c r="C530" s="1">
        <v>1000</v>
      </c>
      <c r="E530">
        <v>2.21</v>
      </c>
      <c r="F530" s="1">
        <v>45300</v>
      </c>
      <c r="G530" s="1">
        <v>46800</v>
      </c>
      <c r="H530" s="1">
        <v>45100</v>
      </c>
      <c r="I530" s="1">
        <v>74693</v>
      </c>
      <c r="J530" s="1">
        <v>17302</v>
      </c>
      <c r="K530" s="1">
        <v>2174115</v>
      </c>
      <c r="L530" s="1">
        <v>9391424</v>
      </c>
      <c r="M530" s="1">
        <v>1478398</v>
      </c>
      <c r="N530" s="1">
        <v>6386168</v>
      </c>
      <c r="O530">
        <v>17.23</v>
      </c>
      <c r="P530">
        <v>60</v>
      </c>
      <c r="Q530">
        <v>106.69</v>
      </c>
      <c r="R530" s="1">
        <v>231653</v>
      </c>
    </row>
    <row r="531" spans="1:18" x14ac:dyDescent="0.4">
      <c r="A531" s="2">
        <v>42534</v>
      </c>
      <c r="B531" s="1">
        <v>45300</v>
      </c>
      <c r="C531">
        <v>200</v>
      </c>
      <c r="E531">
        <v>-0.44</v>
      </c>
      <c r="F531" s="1">
        <v>45500</v>
      </c>
      <c r="G531" s="1">
        <v>45500</v>
      </c>
      <c r="H531" s="1">
        <v>44500</v>
      </c>
      <c r="I531" s="1">
        <v>34993</v>
      </c>
      <c r="J531" s="1">
        <v>7881</v>
      </c>
      <c r="K531" s="1">
        <v>2127158</v>
      </c>
      <c r="L531" s="1">
        <v>9391424</v>
      </c>
      <c r="M531" s="1">
        <v>1446467</v>
      </c>
      <c r="N531" s="1">
        <v>6386168</v>
      </c>
      <c r="O531">
        <v>16.86</v>
      </c>
      <c r="P531">
        <v>50</v>
      </c>
      <c r="Q531">
        <v>105.35</v>
      </c>
      <c r="R531" s="1">
        <v>225232</v>
      </c>
    </row>
    <row r="532" spans="1:18" x14ac:dyDescent="0.4">
      <c r="A532" s="2">
        <v>42531</v>
      </c>
      <c r="B532" s="1">
        <v>45500</v>
      </c>
      <c r="C532">
        <v>200</v>
      </c>
      <c r="E532">
        <v>-0.44</v>
      </c>
      <c r="F532" s="1">
        <v>45100</v>
      </c>
      <c r="G532" s="1">
        <v>45900</v>
      </c>
      <c r="H532" s="1">
        <v>44400</v>
      </c>
      <c r="I532" s="1">
        <v>79888</v>
      </c>
      <c r="J532" s="1">
        <v>17979</v>
      </c>
      <c r="K532" s="1">
        <v>2136549</v>
      </c>
      <c r="L532" s="1">
        <v>9391424</v>
      </c>
      <c r="M532" s="1">
        <v>1452853</v>
      </c>
      <c r="N532" s="1">
        <v>6386168</v>
      </c>
      <c r="O532">
        <v>16.940000000000001</v>
      </c>
      <c r="P532">
        <v>60</v>
      </c>
      <c r="Q532">
        <v>106.54</v>
      </c>
      <c r="R532" s="1">
        <v>225065</v>
      </c>
    </row>
    <row r="533" spans="1:18" x14ac:dyDescent="0.4">
      <c r="A533" s="2">
        <v>42530</v>
      </c>
      <c r="B533" s="1">
        <v>45700</v>
      </c>
      <c r="C533">
        <v>300</v>
      </c>
      <c r="E533">
        <v>-0.65</v>
      </c>
      <c r="F533" s="1">
        <v>46000</v>
      </c>
      <c r="G533" s="1">
        <v>47200</v>
      </c>
      <c r="H533" s="1">
        <v>45000</v>
      </c>
      <c r="I533" s="1">
        <v>293464</v>
      </c>
      <c r="J533" s="1">
        <v>67258</v>
      </c>
      <c r="K533" s="1">
        <v>2145940</v>
      </c>
      <c r="L533" s="1">
        <v>9391424</v>
      </c>
      <c r="M533" s="1">
        <v>1459239</v>
      </c>
      <c r="N533" s="1">
        <v>6386168</v>
      </c>
      <c r="O533">
        <v>17.010000000000002</v>
      </c>
      <c r="P533">
        <v>70</v>
      </c>
      <c r="Q533">
        <v>107.91</v>
      </c>
      <c r="R533" s="1">
        <v>229205</v>
      </c>
    </row>
    <row r="534" spans="1:18" x14ac:dyDescent="0.4">
      <c r="A534" s="2">
        <v>42529</v>
      </c>
      <c r="B534" s="1">
        <v>46000</v>
      </c>
      <c r="C534">
        <v>400</v>
      </c>
      <c r="E534">
        <v>0.88</v>
      </c>
      <c r="F534" s="1">
        <v>45300</v>
      </c>
      <c r="G534" s="1">
        <v>46000</v>
      </c>
      <c r="H534" s="1">
        <v>44700</v>
      </c>
      <c r="I534" s="1">
        <v>86976</v>
      </c>
      <c r="J534" s="1">
        <v>19857</v>
      </c>
      <c r="K534" s="1">
        <v>2160028</v>
      </c>
      <c r="L534" s="1">
        <v>9391424</v>
      </c>
      <c r="M534" s="1">
        <v>1468819</v>
      </c>
      <c r="N534" s="1">
        <v>6386168</v>
      </c>
      <c r="O534">
        <v>17.12</v>
      </c>
      <c r="P534">
        <v>70</v>
      </c>
      <c r="Q534">
        <v>109.54</v>
      </c>
      <c r="R534" s="1">
        <v>228315</v>
      </c>
    </row>
    <row r="535" spans="1:18" x14ac:dyDescent="0.4">
      <c r="A535" s="2">
        <v>42528</v>
      </c>
      <c r="B535" s="1">
        <v>45600</v>
      </c>
      <c r="C535">
        <v>900</v>
      </c>
      <c r="E535">
        <v>2.0099999999999998</v>
      </c>
      <c r="F535" s="1">
        <v>44700</v>
      </c>
      <c r="G535" s="1">
        <v>45700</v>
      </c>
      <c r="H535" s="1">
        <v>44600</v>
      </c>
      <c r="I535" s="1">
        <v>65838</v>
      </c>
      <c r="J535" s="1">
        <v>14882</v>
      </c>
      <c r="K535" s="1">
        <v>2141245</v>
      </c>
      <c r="L535" s="1">
        <v>9391424</v>
      </c>
      <c r="M535" s="1">
        <v>1456046</v>
      </c>
      <c r="N535" s="1">
        <v>6386168</v>
      </c>
      <c r="O535">
        <v>16.97</v>
      </c>
      <c r="P535">
        <v>70</v>
      </c>
      <c r="Q535">
        <v>109.59</v>
      </c>
      <c r="R535" s="1">
        <v>226050</v>
      </c>
    </row>
    <row r="536" spans="1:18" x14ac:dyDescent="0.4">
      <c r="A536" s="2">
        <v>42524</v>
      </c>
      <c r="B536" s="1">
        <v>44700</v>
      </c>
      <c r="C536" s="1">
        <v>1700</v>
      </c>
      <c r="E536">
        <v>3.95</v>
      </c>
      <c r="F536" s="1">
        <v>43100</v>
      </c>
      <c r="G536" s="1">
        <v>44800</v>
      </c>
      <c r="H536" s="1">
        <v>43100</v>
      </c>
      <c r="I536" s="1">
        <v>84583</v>
      </c>
      <c r="J536" s="1">
        <v>18781</v>
      </c>
      <c r="K536" s="1">
        <v>2098983</v>
      </c>
      <c r="L536" s="1">
        <v>9391424</v>
      </c>
      <c r="M536" s="1">
        <v>1427309</v>
      </c>
      <c r="N536" s="1">
        <v>6386168</v>
      </c>
      <c r="O536">
        <v>16.64</v>
      </c>
      <c r="P536">
        <v>70</v>
      </c>
      <c r="Q536">
        <v>108.46</v>
      </c>
      <c r="R536" s="1">
        <v>222040</v>
      </c>
    </row>
    <row r="537" spans="1:18" x14ac:dyDescent="0.4">
      <c r="A537" s="2">
        <v>42523</v>
      </c>
      <c r="B537" s="1">
        <v>43000</v>
      </c>
      <c r="C537" s="1">
        <v>1800</v>
      </c>
      <c r="E537">
        <v>-4.0199999999999996</v>
      </c>
      <c r="F537" s="1">
        <v>44700</v>
      </c>
      <c r="G537" s="1">
        <v>44800</v>
      </c>
      <c r="H537" s="1">
        <v>42600</v>
      </c>
      <c r="I537" s="1">
        <v>123340</v>
      </c>
      <c r="J537" s="1">
        <v>26734</v>
      </c>
      <c r="K537" s="1">
        <v>2019156</v>
      </c>
      <c r="L537" s="1">
        <v>9391424</v>
      </c>
      <c r="M537" s="1">
        <v>1373026</v>
      </c>
      <c r="N537" s="1">
        <v>6386168</v>
      </c>
      <c r="O537">
        <v>16.010000000000002</v>
      </c>
      <c r="P537">
        <v>60</v>
      </c>
      <c r="Q537">
        <v>105.33</v>
      </c>
      <c r="R537" s="1">
        <v>216752</v>
      </c>
    </row>
    <row r="538" spans="1:18" x14ac:dyDescent="0.4">
      <c r="A538" s="2">
        <v>42522</v>
      </c>
      <c r="B538" s="1">
        <v>44800</v>
      </c>
      <c r="C538">
        <v>400</v>
      </c>
      <c r="E538">
        <v>0.9</v>
      </c>
      <c r="F538" s="1">
        <v>44500</v>
      </c>
      <c r="G538" s="1">
        <v>45000</v>
      </c>
      <c r="H538" s="1">
        <v>43700</v>
      </c>
      <c r="I538" s="1">
        <v>36780</v>
      </c>
      <c r="J538" s="1">
        <v>8212</v>
      </c>
      <c r="K538" s="1">
        <v>2103679</v>
      </c>
      <c r="L538" s="1">
        <v>9391424</v>
      </c>
      <c r="M538" s="1">
        <v>1430502</v>
      </c>
      <c r="N538" s="1">
        <v>6386168</v>
      </c>
      <c r="O538">
        <v>16.68</v>
      </c>
      <c r="P538">
        <v>70</v>
      </c>
      <c r="Q538">
        <v>110.41</v>
      </c>
      <c r="R538" s="1">
        <v>223300</v>
      </c>
    </row>
    <row r="539" spans="1:18" x14ac:dyDescent="0.4">
      <c r="A539" s="2">
        <v>42521</v>
      </c>
      <c r="B539" s="1">
        <v>44400</v>
      </c>
      <c r="C539">
        <v>300</v>
      </c>
      <c r="E539">
        <v>0.68</v>
      </c>
      <c r="F539" s="1">
        <v>43600</v>
      </c>
      <c r="G539" s="1">
        <v>44800</v>
      </c>
      <c r="H539" s="1">
        <v>43500</v>
      </c>
      <c r="I539" s="1">
        <v>71918</v>
      </c>
      <c r="J539" s="1">
        <v>15963</v>
      </c>
      <c r="K539" s="1">
        <v>2084896</v>
      </c>
      <c r="L539" s="1">
        <v>9391424</v>
      </c>
      <c r="M539" s="1">
        <v>1417729</v>
      </c>
      <c r="N539" s="1">
        <v>6386168</v>
      </c>
      <c r="O539">
        <v>16.53</v>
      </c>
      <c r="P539">
        <v>70</v>
      </c>
      <c r="Q539">
        <v>110.35</v>
      </c>
      <c r="R539" s="1">
        <v>221975</v>
      </c>
    </row>
    <row r="540" spans="1:18" x14ac:dyDescent="0.4">
      <c r="A540" s="2">
        <v>42520</v>
      </c>
      <c r="B540" s="1">
        <v>44100</v>
      </c>
      <c r="C540" s="1">
        <v>1100</v>
      </c>
      <c r="E540">
        <v>-2.4300000000000002</v>
      </c>
      <c r="F540" s="1">
        <v>44400</v>
      </c>
      <c r="G540" s="1">
        <v>44600</v>
      </c>
      <c r="H540" s="1">
        <v>43000</v>
      </c>
      <c r="I540" s="1">
        <v>115519</v>
      </c>
      <c r="J540" s="1">
        <v>25252</v>
      </c>
      <c r="K540" s="1">
        <v>2070809</v>
      </c>
      <c r="L540" s="1">
        <v>9391424</v>
      </c>
      <c r="M540" s="1">
        <v>1408150</v>
      </c>
      <c r="N540" s="1">
        <v>6386168</v>
      </c>
      <c r="O540">
        <v>16.41</v>
      </c>
      <c r="P540">
        <v>60</v>
      </c>
      <c r="Q540">
        <v>110.53</v>
      </c>
      <c r="R540" s="1">
        <v>218602</v>
      </c>
    </row>
    <row r="541" spans="1:18" x14ac:dyDescent="0.4">
      <c r="A541" s="2">
        <v>42517</v>
      </c>
      <c r="B541" s="1">
        <v>45200</v>
      </c>
      <c r="C541">
        <v>600</v>
      </c>
      <c r="E541">
        <v>1.35</v>
      </c>
      <c r="F541" s="1">
        <v>45000</v>
      </c>
      <c r="G541" s="1">
        <v>45400</v>
      </c>
      <c r="H541" s="1">
        <v>43900</v>
      </c>
      <c r="I541" s="1">
        <v>88614</v>
      </c>
      <c r="J541" s="1">
        <v>19872</v>
      </c>
      <c r="K541" s="1">
        <v>2122462</v>
      </c>
      <c r="L541" s="1">
        <v>9391424</v>
      </c>
      <c r="M541" s="1">
        <v>1443274</v>
      </c>
      <c r="N541" s="1">
        <v>6386168</v>
      </c>
      <c r="O541">
        <v>16.82</v>
      </c>
      <c r="P541">
        <v>60</v>
      </c>
      <c r="Q541">
        <v>114.39</v>
      </c>
      <c r="R541" s="1">
        <v>224263</v>
      </c>
    </row>
    <row r="542" spans="1:18" x14ac:dyDescent="0.4">
      <c r="A542" s="2">
        <v>42516</v>
      </c>
      <c r="B542" s="1">
        <v>44600</v>
      </c>
      <c r="C542" s="1">
        <v>2200</v>
      </c>
      <c r="E542">
        <v>5.19</v>
      </c>
      <c r="F542" s="1">
        <v>43400</v>
      </c>
      <c r="G542" s="1">
        <v>45600</v>
      </c>
      <c r="H542" s="1">
        <v>43100</v>
      </c>
      <c r="I542" s="1">
        <v>170876</v>
      </c>
      <c r="J542" s="1">
        <v>38114</v>
      </c>
      <c r="K542" s="1">
        <v>2094288</v>
      </c>
      <c r="L542" s="1">
        <v>9391424</v>
      </c>
      <c r="M542" s="1">
        <v>1424115</v>
      </c>
      <c r="N542" s="1">
        <v>6386168</v>
      </c>
      <c r="O542">
        <v>16.600000000000001</v>
      </c>
      <c r="P542">
        <v>60</v>
      </c>
      <c r="Q542">
        <v>114.24</v>
      </c>
      <c r="R542" s="1">
        <v>223052</v>
      </c>
    </row>
    <row r="543" spans="1:18" x14ac:dyDescent="0.4">
      <c r="A543" s="2">
        <v>42515</v>
      </c>
      <c r="B543" s="1">
        <v>42400</v>
      </c>
      <c r="C543">
        <v>400</v>
      </c>
      <c r="E543">
        <v>-0.93</v>
      </c>
      <c r="F543" s="1">
        <v>43600</v>
      </c>
      <c r="G543" s="1">
        <v>44700</v>
      </c>
      <c r="H543" s="1">
        <v>40900</v>
      </c>
      <c r="I543" s="1">
        <v>176508</v>
      </c>
      <c r="J543" s="1">
        <v>37154</v>
      </c>
      <c r="K543" s="1">
        <v>1990982</v>
      </c>
      <c r="L543" s="1">
        <v>9391424</v>
      </c>
      <c r="M543" s="1">
        <v>1353868</v>
      </c>
      <c r="N543" s="1">
        <v>6386168</v>
      </c>
      <c r="O543">
        <v>15.78</v>
      </c>
      <c r="P543">
        <v>50</v>
      </c>
      <c r="Q543">
        <v>109.86</v>
      </c>
      <c r="R543" s="1">
        <v>210496</v>
      </c>
    </row>
    <row r="544" spans="1:18" x14ac:dyDescent="0.4">
      <c r="A544" s="2">
        <v>42514</v>
      </c>
      <c r="B544" s="1">
        <v>42800</v>
      </c>
      <c r="C544" s="1">
        <v>2100</v>
      </c>
      <c r="E544">
        <v>5.16</v>
      </c>
      <c r="F544" s="1">
        <v>41100</v>
      </c>
      <c r="G544" s="1">
        <v>43600</v>
      </c>
      <c r="H544" s="1">
        <v>40700</v>
      </c>
      <c r="I544" s="1">
        <v>148553</v>
      </c>
      <c r="J544" s="1">
        <v>31609</v>
      </c>
      <c r="K544" s="1">
        <v>2009765</v>
      </c>
      <c r="L544" s="1">
        <v>9391424</v>
      </c>
      <c r="M544" s="1">
        <v>1366640</v>
      </c>
      <c r="N544" s="1">
        <v>6386168</v>
      </c>
      <c r="O544">
        <v>15.93</v>
      </c>
      <c r="P544">
        <v>60</v>
      </c>
      <c r="Q544">
        <v>111.88</v>
      </c>
      <c r="R544" s="1">
        <v>212779</v>
      </c>
    </row>
    <row r="545" spans="1:18" x14ac:dyDescent="0.4">
      <c r="A545" s="2">
        <v>42513</v>
      </c>
      <c r="B545" s="1">
        <v>40700</v>
      </c>
      <c r="C545" s="1">
        <v>1300</v>
      </c>
      <c r="E545">
        <v>3.3</v>
      </c>
      <c r="F545" s="1">
        <v>41000</v>
      </c>
      <c r="G545" s="1">
        <v>42800</v>
      </c>
      <c r="H545" s="1">
        <v>40500</v>
      </c>
      <c r="I545" s="1">
        <v>176531</v>
      </c>
      <c r="J545" s="1">
        <v>36410</v>
      </c>
      <c r="K545" s="1">
        <v>1911155</v>
      </c>
      <c r="L545" s="1">
        <v>9391424</v>
      </c>
      <c r="M545" s="1">
        <v>1299585</v>
      </c>
      <c r="N545" s="1">
        <v>6386168</v>
      </c>
      <c r="O545">
        <v>15.15</v>
      </c>
      <c r="P545">
        <v>60</v>
      </c>
      <c r="Q545">
        <v>107.4</v>
      </c>
      <c r="R545" s="1">
        <v>206259</v>
      </c>
    </row>
    <row r="546" spans="1:18" x14ac:dyDescent="0.4">
      <c r="A546" s="2">
        <v>42510</v>
      </c>
      <c r="B546" s="1">
        <v>39400</v>
      </c>
      <c r="C546">
        <v>300</v>
      </c>
      <c r="E546">
        <v>-0.76</v>
      </c>
      <c r="F546" s="1">
        <v>39200</v>
      </c>
      <c r="G546" s="1">
        <v>40000</v>
      </c>
      <c r="H546" s="1">
        <v>39100</v>
      </c>
      <c r="I546" s="1">
        <v>44189</v>
      </c>
      <c r="J546" s="1">
        <v>8760</v>
      </c>
      <c r="K546" s="1">
        <v>1850111</v>
      </c>
      <c r="L546" s="1">
        <v>9391424</v>
      </c>
      <c r="M546" s="1">
        <v>1258075</v>
      </c>
      <c r="N546" s="1">
        <v>6386168</v>
      </c>
      <c r="O546">
        <v>14.67</v>
      </c>
      <c r="P546">
        <v>60</v>
      </c>
      <c r="Q546">
        <v>104.77</v>
      </c>
      <c r="R546" s="1">
        <v>198259</v>
      </c>
    </row>
    <row r="547" spans="1:18" x14ac:dyDescent="0.4">
      <c r="A547" s="2">
        <v>42509</v>
      </c>
      <c r="B547" s="1">
        <v>39700</v>
      </c>
      <c r="C547">
        <v>400</v>
      </c>
      <c r="E547">
        <v>1.02</v>
      </c>
      <c r="F547" s="1">
        <v>38900</v>
      </c>
      <c r="G547" s="1">
        <v>39800</v>
      </c>
      <c r="H547" s="1">
        <v>38600</v>
      </c>
      <c r="I547" s="1">
        <v>48437</v>
      </c>
      <c r="J547" s="1">
        <v>9543</v>
      </c>
      <c r="K547" s="1">
        <v>1864198</v>
      </c>
      <c r="L547" s="1">
        <v>9391424</v>
      </c>
      <c r="M547" s="1">
        <v>1267654</v>
      </c>
      <c r="N547" s="1">
        <v>6386168</v>
      </c>
      <c r="O547">
        <v>14.78</v>
      </c>
      <c r="P547">
        <v>60</v>
      </c>
      <c r="Q547">
        <v>106.15</v>
      </c>
      <c r="R547" s="1">
        <v>197039</v>
      </c>
    </row>
    <row r="548" spans="1:18" x14ac:dyDescent="0.4">
      <c r="A548" s="2">
        <v>42508</v>
      </c>
      <c r="B548" s="1">
        <v>39300</v>
      </c>
      <c r="C548">
        <v>900</v>
      </c>
      <c r="E548">
        <v>2.34</v>
      </c>
      <c r="F548" s="1">
        <v>38900</v>
      </c>
      <c r="G548" s="1">
        <v>39700</v>
      </c>
      <c r="H548" s="1">
        <v>38400</v>
      </c>
      <c r="I548" s="1">
        <v>59656</v>
      </c>
      <c r="J548" s="1">
        <v>11641</v>
      </c>
      <c r="K548" s="1">
        <v>1845415</v>
      </c>
      <c r="L548" s="1">
        <v>9391424</v>
      </c>
      <c r="M548" s="1">
        <v>1254882</v>
      </c>
      <c r="N548" s="1">
        <v>6386168</v>
      </c>
      <c r="O548">
        <v>14.63</v>
      </c>
      <c r="P548">
        <v>50</v>
      </c>
      <c r="Q548">
        <v>105.69</v>
      </c>
      <c r="R548" s="1">
        <v>195147</v>
      </c>
    </row>
    <row r="549" spans="1:18" x14ac:dyDescent="0.4">
      <c r="A549" s="2">
        <v>42507</v>
      </c>
      <c r="B549" s="1">
        <v>38400</v>
      </c>
      <c r="C549">
        <v>0</v>
      </c>
      <c r="E549">
        <v>0</v>
      </c>
      <c r="F549" s="1">
        <v>38400</v>
      </c>
      <c r="G549" s="1">
        <v>39500</v>
      </c>
      <c r="H549" s="1">
        <v>38400</v>
      </c>
      <c r="I549" s="1">
        <v>52201</v>
      </c>
      <c r="J549" s="1">
        <v>10146</v>
      </c>
      <c r="K549" s="1">
        <v>1803153</v>
      </c>
      <c r="L549" s="1">
        <v>9391424</v>
      </c>
      <c r="M549" s="1">
        <v>1226144</v>
      </c>
      <c r="N549" s="1">
        <v>6386168</v>
      </c>
      <c r="O549">
        <v>14.29</v>
      </c>
      <c r="P549">
        <v>50</v>
      </c>
      <c r="Q549">
        <v>103.92</v>
      </c>
      <c r="R549" s="1">
        <v>194380</v>
      </c>
    </row>
    <row r="550" spans="1:18" x14ac:dyDescent="0.4">
      <c r="A550" s="2">
        <v>42506</v>
      </c>
      <c r="B550" s="1">
        <v>38400</v>
      </c>
      <c r="C550" s="1">
        <v>1000</v>
      </c>
      <c r="E550">
        <v>-2.54</v>
      </c>
      <c r="F550" s="1">
        <v>39500</v>
      </c>
      <c r="G550" s="1">
        <v>39600</v>
      </c>
      <c r="H550" s="1">
        <v>38200</v>
      </c>
      <c r="I550" s="1">
        <v>65196</v>
      </c>
      <c r="J550" s="1">
        <v>12486</v>
      </c>
      <c r="K550" s="1">
        <v>1803153</v>
      </c>
      <c r="L550" s="1">
        <v>9391424</v>
      </c>
      <c r="M550" s="1">
        <v>1226144</v>
      </c>
      <c r="N550" s="1">
        <v>6386168</v>
      </c>
      <c r="O550">
        <v>14.29</v>
      </c>
      <c r="P550">
        <v>60</v>
      </c>
      <c r="Q550">
        <v>104.52</v>
      </c>
      <c r="R550" s="1">
        <v>191488</v>
      </c>
    </row>
    <row r="551" spans="1:18" x14ac:dyDescent="0.4">
      <c r="A551" s="2">
        <v>42503</v>
      </c>
      <c r="B551" s="1">
        <v>39400</v>
      </c>
      <c r="C551" s="1">
        <v>1000</v>
      </c>
      <c r="E551">
        <v>2.6</v>
      </c>
      <c r="F551" s="1">
        <v>38900</v>
      </c>
      <c r="G551" s="1">
        <v>39400</v>
      </c>
      <c r="H551" s="1">
        <v>38400</v>
      </c>
      <c r="I551" s="1">
        <v>59583</v>
      </c>
      <c r="J551" s="1">
        <v>11615</v>
      </c>
      <c r="K551" s="1">
        <v>1850111</v>
      </c>
      <c r="L551" s="1">
        <v>9391424</v>
      </c>
      <c r="M551" s="1">
        <v>1258075</v>
      </c>
      <c r="N551" s="1">
        <v>6386168</v>
      </c>
      <c r="O551">
        <v>14.67</v>
      </c>
      <c r="P551">
        <v>70</v>
      </c>
      <c r="Q551">
        <v>107.77</v>
      </c>
      <c r="R551" s="1">
        <v>195074</v>
      </c>
    </row>
    <row r="552" spans="1:18" x14ac:dyDescent="0.4">
      <c r="A552" s="2">
        <v>42502</v>
      </c>
      <c r="B552" s="1">
        <v>38400</v>
      </c>
      <c r="C552">
        <v>200</v>
      </c>
      <c r="E552">
        <v>-0.52</v>
      </c>
      <c r="F552" s="1">
        <v>38600</v>
      </c>
      <c r="G552" s="1">
        <v>39300</v>
      </c>
      <c r="H552" s="1">
        <v>38300</v>
      </c>
      <c r="I552" s="1">
        <v>54458</v>
      </c>
      <c r="J552" s="1">
        <v>10590</v>
      </c>
      <c r="K552" s="1">
        <v>1803153</v>
      </c>
      <c r="L552" s="1">
        <v>9391424</v>
      </c>
      <c r="M552" s="1">
        <v>1226144</v>
      </c>
      <c r="N552" s="1">
        <v>6386168</v>
      </c>
      <c r="O552">
        <v>14.29</v>
      </c>
      <c r="P552">
        <v>60</v>
      </c>
      <c r="Q552">
        <v>105.84</v>
      </c>
      <c r="R552" s="1">
        <v>194473</v>
      </c>
    </row>
    <row r="553" spans="1:18" x14ac:dyDescent="0.4">
      <c r="A553" s="2">
        <v>42501</v>
      </c>
      <c r="B553" s="1">
        <v>38600</v>
      </c>
      <c r="C553">
        <v>300</v>
      </c>
      <c r="E553">
        <v>0.78</v>
      </c>
      <c r="F553" s="1">
        <v>38400</v>
      </c>
      <c r="G553" s="1">
        <v>38800</v>
      </c>
      <c r="H553" s="1">
        <v>37700</v>
      </c>
      <c r="I553" s="1">
        <v>47253</v>
      </c>
      <c r="J553" s="1">
        <v>9004</v>
      </c>
      <c r="K553" s="1">
        <v>1812545</v>
      </c>
      <c r="L553" s="1">
        <v>9391424</v>
      </c>
      <c r="M553" s="1">
        <v>1232530</v>
      </c>
      <c r="N553" s="1">
        <v>6386168</v>
      </c>
      <c r="O553">
        <v>14.37</v>
      </c>
      <c r="P553">
        <v>70</v>
      </c>
      <c r="Q553">
        <v>107.06</v>
      </c>
      <c r="R553" s="1">
        <v>190581</v>
      </c>
    </row>
    <row r="554" spans="1:18" x14ac:dyDescent="0.4">
      <c r="A554" s="2">
        <v>42500</v>
      </c>
      <c r="B554" s="1">
        <v>38300</v>
      </c>
      <c r="C554">
        <v>600</v>
      </c>
      <c r="E554">
        <v>1.59</v>
      </c>
      <c r="F554" s="1">
        <v>37400</v>
      </c>
      <c r="G554" s="1">
        <v>38300</v>
      </c>
      <c r="H554" s="1">
        <v>37400</v>
      </c>
      <c r="I554" s="1">
        <v>53202</v>
      </c>
      <c r="J554" s="1">
        <v>10106</v>
      </c>
      <c r="K554" s="1">
        <v>1798458</v>
      </c>
      <c r="L554" s="1">
        <v>9391424</v>
      </c>
      <c r="M554" s="1">
        <v>1222951</v>
      </c>
      <c r="N554" s="1">
        <v>6386168</v>
      </c>
      <c r="O554">
        <v>14.26</v>
      </c>
      <c r="P554">
        <v>60</v>
      </c>
      <c r="Q554">
        <v>107.03</v>
      </c>
      <c r="R554" s="1">
        <v>189962</v>
      </c>
    </row>
    <row r="555" spans="1:18" x14ac:dyDescent="0.4">
      <c r="A555" s="2">
        <v>42499</v>
      </c>
      <c r="B555" s="1">
        <v>37700</v>
      </c>
      <c r="C555">
        <v>800</v>
      </c>
      <c r="E555">
        <v>2.17</v>
      </c>
      <c r="F555" s="1">
        <v>37000</v>
      </c>
      <c r="G555" s="1">
        <v>38400</v>
      </c>
      <c r="H555" s="1">
        <v>37000</v>
      </c>
      <c r="I555" s="1">
        <v>97650</v>
      </c>
      <c r="J555" s="1">
        <v>18392</v>
      </c>
      <c r="K555" s="1">
        <v>1770283</v>
      </c>
      <c r="L555" s="1">
        <v>9391424</v>
      </c>
      <c r="M555" s="1">
        <v>1203793</v>
      </c>
      <c r="N555" s="1">
        <v>6386168</v>
      </c>
      <c r="O555">
        <v>14.03</v>
      </c>
      <c r="P555">
        <v>60</v>
      </c>
      <c r="Q555">
        <v>106.2</v>
      </c>
      <c r="R555" s="1">
        <v>188489</v>
      </c>
    </row>
    <row r="556" spans="1:18" x14ac:dyDescent="0.4">
      <c r="A556" s="2">
        <v>42494</v>
      </c>
      <c r="B556" s="1">
        <v>36900</v>
      </c>
      <c r="C556" s="1">
        <v>1100</v>
      </c>
      <c r="E556">
        <v>-2.89</v>
      </c>
      <c r="F556" s="1">
        <v>37900</v>
      </c>
      <c r="G556" s="1">
        <v>38000</v>
      </c>
      <c r="H556" s="1">
        <v>36400</v>
      </c>
      <c r="I556" s="1">
        <v>61096</v>
      </c>
      <c r="J556" s="1">
        <v>11243</v>
      </c>
      <c r="K556" s="1">
        <v>1732718</v>
      </c>
      <c r="L556" s="1">
        <v>9391424</v>
      </c>
      <c r="M556" s="1">
        <v>1178248</v>
      </c>
      <c r="N556" s="1">
        <v>6386168</v>
      </c>
      <c r="O556">
        <v>13.73</v>
      </c>
      <c r="P556">
        <v>50</v>
      </c>
      <c r="Q556">
        <v>104.68</v>
      </c>
      <c r="R556" s="1">
        <v>184035</v>
      </c>
    </row>
    <row r="557" spans="1:18" x14ac:dyDescent="0.4">
      <c r="A557" s="2">
        <v>42493</v>
      </c>
      <c r="B557" s="1">
        <v>38000</v>
      </c>
      <c r="C557">
        <v>0</v>
      </c>
      <c r="E557">
        <v>0</v>
      </c>
      <c r="F557" s="1">
        <v>38000</v>
      </c>
      <c r="G557" s="1">
        <v>38400</v>
      </c>
      <c r="H557" s="1">
        <v>36700</v>
      </c>
      <c r="I557" s="1">
        <v>84795</v>
      </c>
      <c r="J557" s="1">
        <v>15744</v>
      </c>
      <c r="K557" s="1">
        <v>1784371</v>
      </c>
      <c r="L557" s="1">
        <v>9391424</v>
      </c>
      <c r="M557" s="1">
        <v>1213372</v>
      </c>
      <c r="N557" s="1">
        <v>6386168</v>
      </c>
      <c r="O557">
        <v>14.14</v>
      </c>
      <c r="P557">
        <v>50</v>
      </c>
      <c r="Q557">
        <v>108.6</v>
      </c>
      <c r="R557" s="1">
        <v>185718</v>
      </c>
    </row>
    <row r="558" spans="1:18" x14ac:dyDescent="0.4">
      <c r="A558" s="2">
        <v>42492</v>
      </c>
      <c r="B558" s="1">
        <v>38000</v>
      </c>
      <c r="C558">
        <v>300</v>
      </c>
      <c r="E558">
        <v>0.8</v>
      </c>
      <c r="F558" s="1">
        <v>37800</v>
      </c>
      <c r="G558" s="1">
        <v>38200</v>
      </c>
      <c r="H558" s="1">
        <v>37100</v>
      </c>
      <c r="I558" s="1">
        <v>81792</v>
      </c>
      <c r="J558" s="1">
        <v>15488</v>
      </c>
      <c r="K558" s="1">
        <v>1784371</v>
      </c>
      <c r="L558" s="1">
        <v>9391424</v>
      </c>
      <c r="M558" s="1">
        <v>1213372</v>
      </c>
      <c r="N558" s="1">
        <v>6386168</v>
      </c>
      <c r="O558">
        <v>14.14</v>
      </c>
      <c r="P558">
        <v>60</v>
      </c>
      <c r="Q558">
        <v>109.68</v>
      </c>
      <c r="R558" s="1">
        <v>189363</v>
      </c>
    </row>
    <row r="559" spans="1:18" x14ac:dyDescent="0.4">
      <c r="A559" s="2">
        <v>42489</v>
      </c>
      <c r="B559" s="1">
        <v>37700</v>
      </c>
      <c r="C559" s="1">
        <v>1300</v>
      </c>
      <c r="E559">
        <v>3.57</v>
      </c>
      <c r="F559" s="1">
        <v>36400</v>
      </c>
      <c r="G559" s="1">
        <v>37700</v>
      </c>
      <c r="H559" s="1">
        <v>35800</v>
      </c>
      <c r="I559" s="1">
        <v>104965</v>
      </c>
      <c r="J559" s="1">
        <v>19420</v>
      </c>
      <c r="K559" s="1">
        <v>1770283</v>
      </c>
      <c r="L559" s="1">
        <v>9391424</v>
      </c>
      <c r="M559" s="1">
        <v>1203793</v>
      </c>
      <c r="N559" s="1">
        <v>6386168</v>
      </c>
      <c r="O559">
        <v>0</v>
      </c>
      <c r="P559">
        <v>60</v>
      </c>
      <c r="Q559">
        <v>109.88</v>
      </c>
      <c r="R559" s="1">
        <v>185008</v>
      </c>
    </row>
    <row r="560" spans="1:18" x14ac:dyDescent="0.4">
      <c r="A560" s="2">
        <v>42488</v>
      </c>
      <c r="B560" s="1">
        <v>36400</v>
      </c>
      <c r="C560">
        <v>700</v>
      </c>
      <c r="E560">
        <v>1.96</v>
      </c>
      <c r="F560" s="1">
        <v>35500</v>
      </c>
      <c r="G560" s="1">
        <v>36400</v>
      </c>
      <c r="H560" s="1">
        <v>35200</v>
      </c>
      <c r="I560" s="1">
        <v>75199</v>
      </c>
      <c r="J560" s="1">
        <v>13541</v>
      </c>
      <c r="K560" s="1">
        <v>1709239</v>
      </c>
      <c r="L560" s="1">
        <v>9391424</v>
      </c>
      <c r="M560" s="1">
        <v>1162283</v>
      </c>
      <c r="N560" s="1">
        <v>6386168</v>
      </c>
      <c r="O560">
        <v>0</v>
      </c>
      <c r="P560">
        <v>50</v>
      </c>
      <c r="Q560">
        <v>107.09</v>
      </c>
      <c r="R560" s="1">
        <v>180071</v>
      </c>
    </row>
    <row r="561" spans="1:18" x14ac:dyDescent="0.4">
      <c r="A561" s="2">
        <v>42487</v>
      </c>
      <c r="B561" s="1">
        <v>35700</v>
      </c>
      <c r="C561">
        <v>0</v>
      </c>
      <c r="E561">
        <v>0</v>
      </c>
      <c r="F561" s="1">
        <v>35700</v>
      </c>
      <c r="G561" s="1">
        <v>35900</v>
      </c>
      <c r="H561" s="1">
        <v>34900</v>
      </c>
      <c r="I561" s="1">
        <v>57648</v>
      </c>
      <c r="J561" s="1">
        <v>10231</v>
      </c>
      <c r="K561" s="1">
        <v>1676369</v>
      </c>
      <c r="L561" s="1">
        <v>9391424</v>
      </c>
      <c r="M561" s="1">
        <v>1139931</v>
      </c>
      <c r="N561" s="1">
        <v>6386168</v>
      </c>
      <c r="O561">
        <v>0</v>
      </c>
      <c r="P561">
        <v>50</v>
      </c>
      <c r="Q561">
        <v>105.73</v>
      </c>
      <c r="R561" s="1">
        <v>177481</v>
      </c>
    </row>
    <row r="562" spans="1:18" x14ac:dyDescent="0.4">
      <c r="A562" s="2">
        <v>42486</v>
      </c>
      <c r="B562" s="1">
        <v>35700</v>
      </c>
      <c r="C562">
        <v>100</v>
      </c>
      <c r="E562">
        <v>0.28000000000000003</v>
      </c>
      <c r="F562" s="1">
        <v>35600</v>
      </c>
      <c r="G562" s="1">
        <v>35900</v>
      </c>
      <c r="H562" s="1">
        <v>35200</v>
      </c>
      <c r="I562" s="1">
        <v>49811</v>
      </c>
      <c r="J562" s="1">
        <v>8858</v>
      </c>
      <c r="K562" s="1">
        <v>1676369</v>
      </c>
      <c r="L562" s="1">
        <v>9391424</v>
      </c>
      <c r="M562" s="1">
        <v>1139931</v>
      </c>
      <c r="N562" s="1">
        <v>6386168</v>
      </c>
      <c r="O562">
        <v>0</v>
      </c>
      <c r="P562">
        <v>50</v>
      </c>
      <c r="Q562">
        <v>106.33</v>
      </c>
      <c r="R562" s="1">
        <v>177845</v>
      </c>
    </row>
    <row r="563" spans="1:18" x14ac:dyDescent="0.4">
      <c r="A563" s="2">
        <v>42485</v>
      </c>
      <c r="B563" s="1">
        <v>35600</v>
      </c>
      <c r="C563">
        <v>0</v>
      </c>
      <c r="E563">
        <v>0</v>
      </c>
      <c r="F563" s="1">
        <v>35500</v>
      </c>
      <c r="G563" s="1">
        <v>35700</v>
      </c>
      <c r="H563" s="1">
        <v>35000</v>
      </c>
      <c r="I563" s="1">
        <v>54496</v>
      </c>
      <c r="J563" s="1">
        <v>9652</v>
      </c>
      <c r="K563" s="1">
        <v>1671673</v>
      </c>
      <c r="L563" s="1">
        <v>9391424</v>
      </c>
      <c r="M563" s="1">
        <v>1253755</v>
      </c>
      <c r="N563" s="1">
        <v>7043568</v>
      </c>
      <c r="O563">
        <v>0</v>
      </c>
      <c r="P563">
        <v>50</v>
      </c>
      <c r="Q563">
        <v>106.59</v>
      </c>
      <c r="R563" s="1">
        <v>177131</v>
      </c>
    </row>
    <row r="564" spans="1:18" x14ac:dyDescent="0.4">
      <c r="A564" s="2">
        <v>42482</v>
      </c>
      <c r="B564" s="1">
        <v>35600</v>
      </c>
      <c r="C564">
        <v>700</v>
      </c>
      <c r="E564">
        <v>2.0099999999999998</v>
      </c>
      <c r="F564" s="1">
        <v>34600</v>
      </c>
      <c r="G564" s="1">
        <v>35800</v>
      </c>
      <c r="H564" s="1">
        <v>34500</v>
      </c>
      <c r="I564" s="1">
        <v>51567</v>
      </c>
      <c r="J564" s="1">
        <v>9140</v>
      </c>
      <c r="K564" s="1">
        <v>1671673</v>
      </c>
      <c r="L564" s="1">
        <v>9391424</v>
      </c>
      <c r="M564" s="1">
        <v>1253755</v>
      </c>
      <c r="N564" s="1">
        <v>7043568</v>
      </c>
      <c r="O564">
        <v>0</v>
      </c>
      <c r="P564">
        <v>60</v>
      </c>
      <c r="Q564">
        <v>107.04</v>
      </c>
      <c r="R564" s="1">
        <v>177252</v>
      </c>
    </row>
    <row r="565" spans="1:18" x14ac:dyDescent="0.4">
      <c r="A565" s="2">
        <v>42481</v>
      </c>
      <c r="B565" s="1">
        <v>34900</v>
      </c>
      <c r="C565">
        <v>400</v>
      </c>
      <c r="E565">
        <v>-1.1299999999999999</v>
      </c>
      <c r="F565" s="1">
        <v>34700</v>
      </c>
      <c r="G565" s="1">
        <v>35400</v>
      </c>
      <c r="H565" s="1">
        <v>34500</v>
      </c>
      <c r="I565" s="1">
        <v>73471</v>
      </c>
      <c r="J565" s="1">
        <v>12765</v>
      </c>
      <c r="K565" s="1">
        <v>1638803</v>
      </c>
      <c r="L565" s="1">
        <v>9391424</v>
      </c>
      <c r="M565" s="1">
        <v>1229103</v>
      </c>
      <c r="N565" s="1">
        <v>7043568</v>
      </c>
      <c r="O565">
        <v>0</v>
      </c>
      <c r="P565">
        <v>50</v>
      </c>
      <c r="Q565">
        <v>105.37</v>
      </c>
      <c r="R565" s="1">
        <v>173755</v>
      </c>
    </row>
    <row r="566" spans="1:18" x14ac:dyDescent="0.4">
      <c r="A566" s="2">
        <v>42480</v>
      </c>
      <c r="B566" s="1">
        <v>35300</v>
      </c>
      <c r="C566">
        <v>100</v>
      </c>
      <c r="E566">
        <v>-0.28000000000000003</v>
      </c>
      <c r="F566" s="1">
        <v>35500</v>
      </c>
      <c r="G566" s="1">
        <v>35800</v>
      </c>
      <c r="H566" s="1">
        <v>35000</v>
      </c>
      <c r="I566" s="1">
        <v>60938</v>
      </c>
      <c r="J566" s="1">
        <v>10800</v>
      </c>
      <c r="K566" s="1">
        <v>1657586</v>
      </c>
      <c r="L566" s="1">
        <v>9391424</v>
      </c>
      <c r="M566" s="1">
        <v>1243190</v>
      </c>
      <c r="N566" s="1">
        <v>7043568</v>
      </c>
      <c r="O566">
        <v>0</v>
      </c>
      <c r="P566">
        <v>60</v>
      </c>
      <c r="Q566">
        <v>106.92</v>
      </c>
      <c r="R566" s="1">
        <v>177230</v>
      </c>
    </row>
    <row r="567" spans="1:18" x14ac:dyDescent="0.4">
      <c r="A567" s="2">
        <v>42479</v>
      </c>
      <c r="B567" s="1">
        <v>35400</v>
      </c>
      <c r="C567">
        <v>800</v>
      </c>
      <c r="E567">
        <v>2.31</v>
      </c>
      <c r="F567" s="1">
        <v>34900</v>
      </c>
      <c r="G567" s="1">
        <v>35500</v>
      </c>
      <c r="H567" s="1">
        <v>34800</v>
      </c>
      <c r="I567" s="1">
        <v>69844</v>
      </c>
      <c r="J567" s="1">
        <v>12346</v>
      </c>
      <c r="K567" s="1">
        <v>1662282</v>
      </c>
      <c r="L567" s="1">
        <v>9391424</v>
      </c>
      <c r="M567" s="1">
        <v>1246712</v>
      </c>
      <c r="N567" s="1">
        <v>7043568</v>
      </c>
      <c r="O567">
        <v>0</v>
      </c>
      <c r="P567">
        <v>70</v>
      </c>
      <c r="Q567">
        <v>107.66</v>
      </c>
      <c r="R567" s="1">
        <v>176768</v>
      </c>
    </row>
    <row r="568" spans="1:18" x14ac:dyDescent="0.4">
      <c r="A568" s="2">
        <v>42478</v>
      </c>
      <c r="B568" s="1">
        <v>34600</v>
      </c>
      <c r="C568">
        <v>400</v>
      </c>
      <c r="E568">
        <v>1.17</v>
      </c>
      <c r="F568" s="1">
        <v>34200</v>
      </c>
      <c r="G568" s="1">
        <v>34900</v>
      </c>
      <c r="H568" s="1">
        <v>34100</v>
      </c>
      <c r="I568" s="1">
        <v>48085</v>
      </c>
      <c r="J568" s="1">
        <v>8336</v>
      </c>
      <c r="K568" s="1">
        <v>1624716</v>
      </c>
      <c r="L568" s="1">
        <v>9391424</v>
      </c>
      <c r="M568" s="1">
        <v>1218537</v>
      </c>
      <c r="N568" s="1">
        <v>7043568</v>
      </c>
      <c r="O568">
        <v>0</v>
      </c>
      <c r="P568">
        <v>60</v>
      </c>
      <c r="Q568">
        <v>105.83</v>
      </c>
      <c r="R568" s="1">
        <v>173367</v>
      </c>
    </row>
    <row r="569" spans="1:18" x14ac:dyDescent="0.4">
      <c r="A569" s="2">
        <v>42475</v>
      </c>
      <c r="B569" s="1">
        <v>34200</v>
      </c>
      <c r="C569">
        <v>600</v>
      </c>
      <c r="E569">
        <v>-1.72</v>
      </c>
      <c r="F569" s="1">
        <v>34900</v>
      </c>
      <c r="G569" s="1">
        <v>35000</v>
      </c>
      <c r="H569" s="1">
        <v>33900</v>
      </c>
      <c r="I569" s="1">
        <v>61183</v>
      </c>
      <c r="J569" s="1">
        <v>10510</v>
      </c>
      <c r="K569" s="1">
        <v>1605934</v>
      </c>
      <c r="L569" s="1">
        <v>9391424</v>
      </c>
      <c r="M569" s="1">
        <v>1204450</v>
      </c>
      <c r="N569" s="1">
        <v>7043568</v>
      </c>
      <c r="O569">
        <v>0</v>
      </c>
      <c r="P569">
        <v>50</v>
      </c>
      <c r="Q569">
        <v>105.23</v>
      </c>
      <c r="R569" s="1">
        <v>171785</v>
      </c>
    </row>
    <row r="570" spans="1:18" x14ac:dyDescent="0.4">
      <c r="A570" s="2">
        <v>42474</v>
      </c>
      <c r="B570" s="1">
        <v>34800</v>
      </c>
      <c r="C570" s="1">
        <v>1000</v>
      </c>
      <c r="E570">
        <v>2.96</v>
      </c>
      <c r="F570" s="1">
        <v>34000</v>
      </c>
      <c r="G570" s="1">
        <v>34900</v>
      </c>
      <c r="H570" s="1">
        <v>33600</v>
      </c>
      <c r="I570" s="1">
        <v>88771</v>
      </c>
      <c r="J570" s="1">
        <v>15248</v>
      </c>
      <c r="K570" s="1">
        <v>1634108</v>
      </c>
      <c r="L570" s="1">
        <v>9391424</v>
      </c>
      <c r="M570" s="1">
        <v>1225581</v>
      </c>
      <c r="N570" s="1">
        <v>7043568</v>
      </c>
      <c r="O570">
        <v>0</v>
      </c>
      <c r="P570">
        <v>50</v>
      </c>
      <c r="Q570">
        <v>107.76</v>
      </c>
      <c r="R570" s="1">
        <v>171756</v>
      </c>
    </row>
    <row r="571" spans="1:18" x14ac:dyDescent="0.4">
      <c r="A571" s="2">
        <v>42472</v>
      </c>
      <c r="B571" s="1">
        <v>33800</v>
      </c>
      <c r="C571">
        <v>100</v>
      </c>
      <c r="E571">
        <v>-0.28999999999999998</v>
      </c>
      <c r="F571" s="1">
        <v>33900</v>
      </c>
      <c r="G571" s="1">
        <v>34100</v>
      </c>
      <c r="H571" s="1">
        <v>33500</v>
      </c>
      <c r="I571" s="1">
        <v>46601</v>
      </c>
      <c r="J571" s="1">
        <v>7871</v>
      </c>
      <c r="K571" s="1">
        <v>1587151</v>
      </c>
      <c r="L571" s="1">
        <v>9391424</v>
      </c>
      <c r="M571" s="1">
        <v>1190363</v>
      </c>
      <c r="N571" s="1">
        <v>7043568</v>
      </c>
      <c r="O571">
        <v>0</v>
      </c>
      <c r="P571">
        <v>40</v>
      </c>
      <c r="Q571">
        <v>105.48</v>
      </c>
      <c r="R571" s="1">
        <v>168911</v>
      </c>
    </row>
    <row r="572" spans="1:18" x14ac:dyDescent="0.4">
      <c r="A572" s="2">
        <v>42471</v>
      </c>
      <c r="B572" s="1">
        <v>33900</v>
      </c>
      <c r="C572">
        <v>700</v>
      </c>
      <c r="E572">
        <v>2.11</v>
      </c>
      <c r="F572" s="1">
        <v>33400</v>
      </c>
      <c r="G572" s="1">
        <v>34400</v>
      </c>
      <c r="H572" s="1">
        <v>33300</v>
      </c>
      <c r="I572" s="1">
        <v>131800</v>
      </c>
      <c r="J572" s="1">
        <v>22420</v>
      </c>
      <c r="K572" s="1">
        <v>1591846</v>
      </c>
      <c r="L572" s="1">
        <v>9391424</v>
      </c>
      <c r="M572" s="1">
        <v>1193885</v>
      </c>
      <c r="N572" s="1">
        <v>7043568</v>
      </c>
      <c r="O572">
        <v>0</v>
      </c>
      <c r="P572">
        <v>40</v>
      </c>
      <c r="Q572">
        <v>106.4</v>
      </c>
      <c r="R572" s="1">
        <v>170108</v>
      </c>
    </row>
    <row r="573" spans="1:18" x14ac:dyDescent="0.4">
      <c r="A573" s="2">
        <v>42468</v>
      </c>
      <c r="B573" s="1">
        <v>33200</v>
      </c>
      <c r="C573">
        <v>600</v>
      </c>
      <c r="E573">
        <v>1.84</v>
      </c>
      <c r="F573" s="1">
        <v>32500</v>
      </c>
      <c r="G573" s="1">
        <v>33500</v>
      </c>
      <c r="H573" s="1">
        <v>32200</v>
      </c>
      <c r="I573" s="1">
        <v>80608</v>
      </c>
      <c r="J573" s="1">
        <v>13284</v>
      </c>
      <c r="K573" s="1">
        <v>1558976</v>
      </c>
      <c r="L573" s="1">
        <v>9391424</v>
      </c>
      <c r="M573" s="1">
        <v>1169232</v>
      </c>
      <c r="N573" s="1">
        <v>7043568</v>
      </c>
      <c r="O573">
        <v>0</v>
      </c>
      <c r="P573">
        <v>30</v>
      </c>
      <c r="Q573">
        <v>104.81</v>
      </c>
      <c r="R573" s="1">
        <v>164804</v>
      </c>
    </row>
    <row r="574" spans="1:18" x14ac:dyDescent="0.4">
      <c r="A574" s="2">
        <v>42467</v>
      </c>
      <c r="B574" s="1">
        <v>32600</v>
      </c>
      <c r="C574">
        <v>100</v>
      </c>
      <c r="E574">
        <v>-0.31</v>
      </c>
      <c r="F574" s="1">
        <v>32800</v>
      </c>
      <c r="G574" s="1">
        <v>32900</v>
      </c>
      <c r="H574" s="1">
        <v>32200</v>
      </c>
      <c r="I574" s="1">
        <v>51400</v>
      </c>
      <c r="J574" s="1">
        <v>8335</v>
      </c>
      <c r="K574" s="1">
        <v>1530802</v>
      </c>
      <c r="L574" s="1">
        <v>9391424</v>
      </c>
      <c r="M574" s="1">
        <v>1148102</v>
      </c>
      <c r="N574" s="1">
        <v>7043568</v>
      </c>
      <c r="O574">
        <v>0</v>
      </c>
      <c r="P574">
        <v>20</v>
      </c>
      <c r="Q574">
        <v>103.36</v>
      </c>
      <c r="R574" s="1">
        <v>162170</v>
      </c>
    </row>
    <row r="575" spans="1:18" x14ac:dyDescent="0.4">
      <c r="A575" s="2">
        <v>42466</v>
      </c>
      <c r="B575" s="1">
        <v>32700</v>
      </c>
      <c r="C575" s="1">
        <v>1000</v>
      </c>
      <c r="E575">
        <v>3.15</v>
      </c>
      <c r="F575" s="1">
        <v>31800</v>
      </c>
      <c r="G575" s="1">
        <v>32900</v>
      </c>
      <c r="H575" s="1">
        <v>31700</v>
      </c>
      <c r="I575" s="1">
        <v>72502</v>
      </c>
      <c r="J575" s="1">
        <v>11747</v>
      </c>
      <c r="K575" s="1">
        <v>1535498</v>
      </c>
      <c r="L575" s="1">
        <v>9391424</v>
      </c>
      <c r="M575" s="1">
        <v>1151623</v>
      </c>
      <c r="N575" s="1">
        <v>7043568</v>
      </c>
      <c r="O575">
        <v>0</v>
      </c>
      <c r="P575">
        <v>20</v>
      </c>
      <c r="Q575">
        <v>104.01</v>
      </c>
      <c r="R575" s="1">
        <v>162029</v>
      </c>
    </row>
    <row r="576" spans="1:18" x14ac:dyDescent="0.4">
      <c r="A576" s="2">
        <v>42465</v>
      </c>
      <c r="B576" s="1">
        <v>31700</v>
      </c>
      <c r="C576">
        <v>600</v>
      </c>
      <c r="E576">
        <v>1.93</v>
      </c>
      <c r="F576" s="1">
        <v>31100</v>
      </c>
      <c r="G576" s="1">
        <v>32000</v>
      </c>
      <c r="H576" s="1">
        <v>31000</v>
      </c>
      <c r="I576" s="1">
        <v>49355</v>
      </c>
      <c r="J576" s="1">
        <v>7808</v>
      </c>
      <c r="K576" s="1">
        <v>1488541</v>
      </c>
      <c r="L576" s="1">
        <v>9391424</v>
      </c>
      <c r="M576" s="1">
        <v>1116406</v>
      </c>
      <c r="N576" s="1">
        <v>7043568</v>
      </c>
      <c r="O576">
        <v>0</v>
      </c>
      <c r="P576">
        <v>20</v>
      </c>
      <c r="Q576">
        <v>101.28</v>
      </c>
      <c r="R576" s="1">
        <v>158209</v>
      </c>
    </row>
    <row r="577" spans="1:18" x14ac:dyDescent="0.4">
      <c r="A577" s="2">
        <v>42464</v>
      </c>
      <c r="B577" s="1">
        <v>31100</v>
      </c>
      <c r="C577">
        <v>200</v>
      </c>
      <c r="E577">
        <v>-0.64</v>
      </c>
      <c r="F577" s="1">
        <v>31500</v>
      </c>
      <c r="G577" s="1">
        <v>31500</v>
      </c>
      <c r="H577" s="1">
        <v>30900</v>
      </c>
      <c r="I577" s="1">
        <v>30714</v>
      </c>
      <c r="J577" s="1">
        <v>4786</v>
      </c>
      <c r="K577" s="1">
        <v>1460366</v>
      </c>
      <c r="L577" s="1">
        <v>9391424</v>
      </c>
      <c r="M577" s="1">
        <v>1095275</v>
      </c>
      <c r="N577" s="1">
        <v>7043568</v>
      </c>
      <c r="O577">
        <v>0</v>
      </c>
      <c r="P577">
        <v>20</v>
      </c>
      <c r="Q577">
        <v>99.74</v>
      </c>
      <c r="R577" s="1">
        <v>155852</v>
      </c>
    </row>
    <row r="578" spans="1:18" x14ac:dyDescent="0.4">
      <c r="A578" s="2">
        <v>42461</v>
      </c>
      <c r="B578" s="1">
        <v>31300</v>
      </c>
      <c r="C578">
        <v>0</v>
      </c>
      <c r="E578">
        <v>0</v>
      </c>
      <c r="F578" s="1">
        <v>31400</v>
      </c>
      <c r="G578" s="1">
        <v>31400</v>
      </c>
      <c r="H578" s="1">
        <v>30900</v>
      </c>
      <c r="I578" s="1">
        <v>43936</v>
      </c>
      <c r="J578" s="1">
        <v>6843</v>
      </c>
      <c r="K578" s="1">
        <v>1469758</v>
      </c>
      <c r="L578" s="1">
        <v>9391424</v>
      </c>
      <c r="M578" s="1">
        <v>1102318</v>
      </c>
      <c r="N578" s="1">
        <v>7043568</v>
      </c>
      <c r="O578">
        <v>0</v>
      </c>
      <c r="P578">
        <v>30</v>
      </c>
      <c r="Q578">
        <v>100.82</v>
      </c>
      <c r="R578" s="1">
        <v>155679</v>
      </c>
    </row>
    <row r="579" spans="1:18" x14ac:dyDescent="0.4">
      <c r="A579" s="2">
        <v>42460</v>
      </c>
      <c r="B579" s="1">
        <v>31300</v>
      </c>
      <c r="C579">
        <v>600</v>
      </c>
      <c r="E579">
        <v>-1.88</v>
      </c>
      <c r="F579" s="1">
        <v>31900</v>
      </c>
      <c r="G579" s="1">
        <v>31900</v>
      </c>
      <c r="H579" s="1">
        <v>30900</v>
      </c>
      <c r="I579" s="1">
        <v>66036</v>
      </c>
      <c r="J579" s="1">
        <v>10302</v>
      </c>
      <c r="K579" s="1">
        <v>1469758</v>
      </c>
      <c r="L579" s="1">
        <v>9391424</v>
      </c>
      <c r="M579" s="1">
        <v>1102318</v>
      </c>
      <c r="N579" s="1">
        <v>7043568</v>
      </c>
      <c r="O579">
        <v>0</v>
      </c>
      <c r="P579">
        <v>40</v>
      </c>
      <c r="Q579">
        <v>101.13</v>
      </c>
      <c r="R579" s="1">
        <v>156007</v>
      </c>
    </row>
    <row r="580" spans="1:18" x14ac:dyDescent="0.4">
      <c r="A580" s="2">
        <v>42459</v>
      </c>
      <c r="B580" s="1">
        <v>31900</v>
      </c>
      <c r="C580">
        <v>0</v>
      </c>
      <c r="E580">
        <v>0</v>
      </c>
      <c r="F580" s="1">
        <v>31900</v>
      </c>
      <c r="G580" s="1">
        <v>32000</v>
      </c>
      <c r="H580" s="1">
        <v>31400</v>
      </c>
      <c r="I580" s="1">
        <v>60245</v>
      </c>
      <c r="J580" s="1">
        <v>9526</v>
      </c>
      <c r="K580" s="1">
        <v>1497932</v>
      </c>
      <c r="L580" s="1">
        <v>9391424</v>
      </c>
      <c r="M580" s="1">
        <v>1123449</v>
      </c>
      <c r="N580" s="1">
        <v>7043568</v>
      </c>
      <c r="O580">
        <v>0</v>
      </c>
      <c r="P580">
        <v>50</v>
      </c>
      <c r="Q580">
        <v>103.27</v>
      </c>
      <c r="R580" s="1">
        <v>158070</v>
      </c>
    </row>
    <row r="581" spans="1:18" x14ac:dyDescent="0.4">
      <c r="A581" s="2">
        <v>42458</v>
      </c>
      <c r="B581" s="1">
        <v>31900</v>
      </c>
      <c r="C581">
        <v>300</v>
      </c>
      <c r="E581">
        <v>-0.93</v>
      </c>
      <c r="F581" s="1">
        <v>32200</v>
      </c>
      <c r="G581" s="1">
        <v>32200</v>
      </c>
      <c r="H581" s="1">
        <v>31400</v>
      </c>
      <c r="I581" s="1">
        <v>53551</v>
      </c>
      <c r="J581" s="1">
        <v>8495</v>
      </c>
      <c r="K581" s="1">
        <v>1497932</v>
      </c>
      <c r="L581" s="1">
        <v>9391424</v>
      </c>
      <c r="M581" s="1">
        <v>1123449</v>
      </c>
      <c r="N581" s="1">
        <v>7043568</v>
      </c>
      <c r="O581">
        <v>0</v>
      </c>
      <c r="P581">
        <v>50</v>
      </c>
      <c r="Q581">
        <v>103.52</v>
      </c>
      <c r="R581" s="1">
        <v>158642</v>
      </c>
    </row>
    <row r="582" spans="1:18" x14ac:dyDescent="0.4">
      <c r="A582" s="2">
        <v>42457</v>
      </c>
      <c r="B582" s="1">
        <v>32200</v>
      </c>
      <c r="C582">
        <v>600</v>
      </c>
      <c r="E582">
        <v>-1.83</v>
      </c>
      <c r="F582" s="1">
        <v>32800</v>
      </c>
      <c r="G582" s="1">
        <v>32800</v>
      </c>
      <c r="H582" s="1">
        <v>31600</v>
      </c>
      <c r="I582" s="1">
        <v>89204</v>
      </c>
      <c r="J582" s="1">
        <v>14257</v>
      </c>
      <c r="K582" s="1">
        <v>1512019</v>
      </c>
      <c r="L582" s="1">
        <v>9391424</v>
      </c>
      <c r="M582" s="1">
        <v>1134014</v>
      </c>
      <c r="N582" s="1">
        <v>7043568</v>
      </c>
      <c r="O582">
        <v>0</v>
      </c>
      <c r="P582">
        <v>50</v>
      </c>
      <c r="Q582">
        <v>104.82</v>
      </c>
      <c r="R582" s="1">
        <v>159826</v>
      </c>
    </row>
    <row r="583" spans="1:18" x14ac:dyDescent="0.4">
      <c r="A583" s="2">
        <v>42454</v>
      </c>
      <c r="B583" s="1">
        <v>32800</v>
      </c>
      <c r="C583">
        <v>0</v>
      </c>
      <c r="E583">
        <v>0</v>
      </c>
      <c r="F583" s="1">
        <v>32900</v>
      </c>
      <c r="G583" s="1">
        <v>33300</v>
      </c>
      <c r="H583" s="1">
        <v>32300</v>
      </c>
      <c r="I583" s="1">
        <v>54873</v>
      </c>
      <c r="J583" s="1">
        <v>8978</v>
      </c>
      <c r="K583" s="1">
        <v>1540194</v>
      </c>
      <c r="L583" s="1">
        <v>9391424</v>
      </c>
      <c r="M583" s="1">
        <v>1155145</v>
      </c>
      <c r="N583" s="1">
        <v>7043568</v>
      </c>
      <c r="O583">
        <v>0</v>
      </c>
      <c r="P583">
        <v>50</v>
      </c>
      <c r="Q583">
        <v>107</v>
      </c>
      <c r="R583" s="1">
        <v>163627</v>
      </c>
    </row>
    <row r="584" spans="1:18" x14ac:dyDescent="0.4">
      <c r="A584" s="2">
        <v>42453</v>
      </c>
      <c r="B584" s="1">
        <v>32800</v>
      </c>
      <c r="C584">
        <v>0</v>
      </c>
      <c r="E584">
        <v>0</v>
      </c>
      <c r="F584" s="1">
        <v>32700</v>
      </c>
      <c r="G584" s="1">
        <v>33100</v>
      </c>
      <c r="H584" s="1">
        <v>32300</v>
      </c>
      <c r="I584" s="1">
        <v>46087</v>
      </c>
      <c r="J584" s="1">
        <v>7551</v>
      </c>
      <c r="K584" s="1">
        <v>1540194</v>
      </c>
      <c r="L584" s="1">
        <v>9391424</v>
      </c>
      <c r="M584" s="1">
        <v>1155145</v>
      </c>
      <c r="N584" s="1">
        <v>7043568</v>
      </c>
      <c r="O584">
        <v>0</v>
      </c>
      <c r="P584">
        <v>50</v>
      </c>
      <c r="Q584">
        <v>107.38</v>
      </c>
      <c r="R584" s="1">
        <v>163860</v>
      </c>
    </row>
    <row r="585" spans="1:18" x14ac:dyDescent="0.4">
      <c r="A585" s="2">
        <v>42452</v>
      </c>
      <c r="B585" s="1">
        <v>32800</v>
      </c>
      <c r="C585">
        <v>200</v>
      </c>
      <c r="E585">
        <v>0.61</v>
      </c>
      <c r="F585" s="1">
        <v>32900</v>
      </c>
      <c r="G585" s="1">
        <v>33200</v>
      </c>
      <c r="H585" s="1">
        <v>32600</v>
      </c>
      <c r="I585" s="1">
        <v>71042</v>
      </c>
      <c r="J585" s="1">
        <v>11645</v>
      </c>
      <c r="K585" s="1">
        <v>1540194</v>
      </c>
      <c r="L585" s="1">
        <v>9391424</v>
      </c>
      <c r="M585" s="1">
        <v>1155145</v>
      </c>
      <c r="N585" s="1">
        <v>7043568</v>
      </c>
      <c r="O585">
        <v>0</v>
      </c>
      <c r="P585">
        <v>60</v>
      </c>
      <c r="Q585">
        <v>107.86</v>
      </c>
      <c r="R585" s="1">
        <v>163931</v>
      </c>
    </row>
    <row r="586" spans="1:18" x14ac:dyDescent="0.4">
      <c r="A586" s="2">
        <v>42451</v>
      </c>
      <c r="B586" s="1">
        <v>32600</v>
      </c>
      <c r="C586">
        <v>900</v>
      </c>
      <c r="E586">
        <v>2.84</v>
      </c>
      <c r="F586" s="1">
        <v>31900</v>
      </c>
      <c r="G586" s="1">
        <v>32900</v>
      </c>
      <c r="H586" s="1">
        <v>31500</v>
      </c>
      <c r="I586" s="1">
        <v>87672</v>
      </c>
      <c r="J586" s="1">
        <v>14272</v>
      </c>
      <c r="K586" s="1">
        <v>1530802</v>
      </c>
      <c r="L586" s="1">
        <v>9391424</v>
      </c>
      <c r="M586" s="1">
        <v>1148102</v>
      </c>
      <c r="N586" s="1">
        <v>7043568</v>
      </c>
      <c r="O586">
        <v>0</v>
      </c>
      <c r="P586">
        <v>60</v>
      </c>
      <c r="Q586">
        <v>107.52</v>
      </c>
      <c r="R586" s="1">
        <v>162796</v>
      </c>
    </row>
    <row r="587" spans="1:18" x14ac:dyDescent="0.4">
      <c r="A587" s="2">
        <v>42450</v>
      </c>
      <c r="B587" s="1">
        <v>31700</v>
      </c>
      <c r="C587" s="1">
        <v>1000</v>
      </c>
      <c r="E587">
        <v>3.26</v>
      </c>
      <c r="F587" s="1">
        <v>30700</v>
      </c>
      <c r="G587" s="1">
        <v>32600</v>
      </c>
      <c r="H587" s="1">
        <v>30300</v>
      </c>
      <c r="I587" s="1">
        <v>133095</v>
      </c>
      <c r="J587" s="1">
        <v>21041</v>
      </c>
      <c r="K587" s="1">
        <v>1488541</v>
      </c>
      <c r="L587" s="1">
        <v>9391424</v>
      </c>
      <c r="M587" s="1">
        <v>1116406</v>
      </c>
      <c r="N587" s="1">
        <v>7043568</v>
      </c>
      <c r="O587">
        <v>0</v>
      </c>
      <c r="P587">
        <v>60</v>
      </c>
      <c r="Q587">
        <v>104.83</v>
      </c>
      <c r="R587" s="1">
        <v>158263</v>
      </c>
    </row>
    <row r="588" spans="1:18" x14ac:dyDescent="0.4">
      <c r="A588" s="2">
        <v>42447</v>
      </c>
      <c r="B588" s="1">
        <v>30700</v>
      </c>
      <c r="C588">
        <v>600</v>
      </c>
      <c r="E588">
        <v>1.99</v>
      </c>
      <c r="F588" s="1">
        <v>30200</v>
      </c>
      <c r="G588" s="1">
        <v>30700</v>
      </c>
      <c r="H588" s="1">
        <v>29900</v>
      </c>
      <c r="I588" s="1">
        <v>47516</v>
      </c>
      <c r="J588" s="1">
        <v>7238</v>
      </c>
      <c r="K588" s="1">
        <v>1441584</v>
      </c>
      <c r="L588" s="1">
        <v>9391424</v>
      </c>
      <c r="M588" s="1">
        <v>1081188</v>
      </c>
      <c r="N588" s="1">
        <v>7043568</v>
      </c>
      <c r="O588">
        <v>0</v>
      </c>
      <c r="P588">
        <v>50</v>
      </c>
      <c r="Q588">
        <v>101.72</v>
      </c>
      <c r="R588" s="1">
        <v>152331</v>
      </c>
    </row>
    <row r="589" spans="1:18" x14ac:dyDescent="0.4">
      <c r="A589" s="2">
        <v>42446</v>
      </c>
      <c r="B589" s="1">
        <v>30100</v>
      </c>
      <c r="C589">
        <v>300</v>
      </c>
      <c r="E589">
        <v>1.01</v>
      </c>
      <c r="F589" s="1">
        <v>29800</v>
      </c>
      <c r="G589" s="1">
        <v>30300</v>
      </c>
      <c r="H589" s="1">
        <v>29500</v>
      </c>
      <c r="I589" s="1">
        <v>54742</v>
      </c>
      <c r="J589" s="1">
        <v>8163</v>
      </c>
      <c r="K589" s="1">
        <v>1413409</v>
      </c>
      <c r="L589" s="1">
        <v>9391424</v>
      </c>
      <c r="M589" s="1">
        <v>1060057</v>
      </c>
      <c r="N589" s="1">
        <v>7043568</v>
      </c>
      <c r="O589">
        <v>0</v>
      </c>
      <c r="P589">
        <v>40</v>
      </c>
      <c r="Q589">
        <v>99.87</v>
      </c>
      <c r="R589" s="1">
        <v>149251</v>
      </c>
    </row>
    <row r="590" spans="1:18" x14ac:dyDescent="0.4">
      <c r="A590" s="2">
        <v>42445</v>
      </c>
      <c r="B590" s="1">
        <v>29800</v>
      </c>
      <c r="C590">
        <v>300</v>
      </c>
      <c r="E590">
        <v>-1</v>
      </c>
      <c r="F590" s="1">
        <v>29800</v>
      </c>
      <c r="G590" s="1">
        <v>30000</v>
      </c>
      <c r="H590" s="1">
        <v>29600</v>
      </c>
      <c r="I590" s="1">
        <v>48177</v>
      </c>
      <c r="J590" s="1">
        <v>7155</v>
      </c>
      <c r="K590" s="1">
        <v>1399322</v>
      </c>
      <c r="L590" s="1">
        <v>9391424</v>
      </c>
      <c r="M590" s="1">
        <v>1049492</v>
      </c>
      <c r="N590" s="1">
        <v>7043568</v>
      </c>
      <c r="O590">
        <v>0</v>
      </c>
      <c r="P590">
        <v>30</v>
      </c>
      <c r="Q590">
        <v>98.92</v>
      </c>
      <c r="R590" s="1">
        <v>148615</v>
      </c>
    </row>
    <row r="591" spans="1:18" x14ac:dyDescent="0.4">
      <c r="A591" s="2">
        <v>42444</v>
      </c>
      <c r="B591" s="1">
        <v>30100</v>
      </c>
      <c r="C591">
        <v>100</v>
      </c>
      <c r="E591">
        <v>-0.33</v>
      </c>
      <c r="F591" s="1">
        <v>30200</v>
      </c>
      <c r="G591" s="1">
        <v>30300</v>
      </c>
      <c r="H591" s="1">
        <v>29600</v>
      </c>
      <c r="I591" s="1">
        <v>43610</v>
      </c>
      <c r="J591" s="1">
        <v>6528</v>
      </c>
      <c r="K591" s="1">
        <v>1413409</v>
      </c>
      <c r="L591" s="1">
        <v>9391424</v>
      </c>
      <c r="M591" s="1">
        <v>1060057</v>
      </c>
      <c r="N591" s="1">
        <v>7043568</v>
      </c>
      <c r="O591">
        <v>0</v>
      </c>
      <c r="P591">
        <v>40</v>
      </c>
      <c r="Q591">
        <v>100.02</v>
      </c>
      <c r="R591" s="1">
        <v>149702</v>
      </c>
    </row>
    <row r="592" spans="1:18" x14ac:dyDescent="0.4">
      <c r="A592" s="2">
        <v>42443</v>
      </c>
      <c r="B592" s="1">
        <v>30200</v>
      </c>
      <c r="C592">
        <v>300</v>
      </c>
      <c r="E592">
        <v>-0.98</v>
      </c>
      <c r="F592" s="1">
        <v>30500</v>
      </c>
      <c r="G592" s="1">
        <v>30600</v>
      </c>
      <c r="H592" s="1">
        <v>29700</v>
      </c>
      <c r="I592" s="1">
        <v>46240</v>
      </c>
      <c r="J592" s="1">
        <v>6916</v>
      </c>
      <c r="K592" s="1">
        <v>1418105</v>
      </c>
      <c r="L592" s="1">
        <v>9391424</v>
      </c>
      <c r="M592" s="1">
        <v>1063579</v>
      </c>
      <c r="N592" s="1">
        <v>7043568</v>
      </c>
      <c r="O592">
        <v>0</v>
      </c>
      <c r="P592">
        <v>40</v>
      </c>
      <c r="Q592">
        <v>100.5</v>
      </c>
      <c r="R592" s="1">
        <v>149580</v>
      </c>
    </row>
    <row r="593" spans="1:18" x14ac:dyDescent="0.4">
      <c r="A593" s="2">
        <v>42440</v>
      </c>
      <c r="B593" s="1">
        <v>30500</v>
      </c>
      <c r="C593">
        <v>100</v>
      </c>
      <c r="E593">
        <v>-0.33</v>
      </c>
      <c r="F593" s="1">
        <v>30600</v>
      </c>
      <c r="G593" s="1">
        <v>30800</v>
      </c>
      <c r="H593" s="1">
        <v>30100</v>
      </c>
      <c r="I593" s="1">
        <v>42447</v>
      </c>
      <c r="J593" s="1">
        <v>6446</v>
      </c>
      <c r="K593" s="1">
        <v>1432192</v>
      </c>
      <c r="L593" s="1">
        <v>9391424</v>
      </c>
      <c r="M593" s="1">
        <v>1074144</v>
      </c>
      <c r="N593" s="1">
        <v>7043568</v>
      </c>
      <c r="O593">
        <v>0</v>
      </c>
      <c r="P593">
        <v>50</v>
      </c>
      <c r="Q593">
        <v>101.77</v>
      </c>
      <c r="R593" s="1">
        <v>151882</v>
      </c>
    </row>
    <row r="594" spans="1:18" x14ac:dyDescent="0.4">
      <c r="A594" s="2">
        <v>42439</v>
      </c>
      <c r="B594" s="1">
        <v>30600</v>
      </c>
      <c r="C594">
        <v>700</v>
      </c>
      <c r="E594">
        <v>2.34</v>
      </c>
      <c r="F594" s="1">
        <v>30000</v>
      </c>
      <c r="G594" s="1">
        <v>30800</v>
      </c>
      <c r="H594" s="1">
        <v>29700</v>
      </c>
      <c r="I594" s="1">
        <v>73529</v>
      </c>
      <c r="J594" s="1">
        <v>11171</v>
      </c>
      <c r="K594" s="1">
        <v>1436888</v>
      </c>
      <c r="L594" s="1">
        <v>9391424</v>
      </c>
      <c r="M594" s="1">
        <v>1077666</v>
      </c>
      <c r="N594" s="1">
        <v>7043568</v>
      </c>
      <c r="O594">
        <v>0</v>
      </c>
      <c r="P594">
        <v>60</v>
      </c>
      <c r="Q594">
        <v>102.34</v>
      </c>
      <c r="R594" s="1">
        <v>151930</v>
      </c>
    </row>
    <row r="595" spans="1:18" x14ac:dyDescent="0.4">
      <c r="A595" s="2">
        <v>42438</v>
      </c>
      <c r="B595" s="1">
        <v>29900</v>
      </c>
      <c r="C595">
        <v>600</v>
      </c>
      <c r="E595">
        <v>2.0499999999999998</v>
      </c>
      <c r="F595" s="1">
        <v>30100</v>
      </c>
      <c r="G595" s="1">
        <v>30100</v>
      </c>
      <c r="H595" s="1">
        <v>29200</v>
      </c>
      <c r="I595" s="1">
        <v>69214</v>
      </c>
      <c r="J595" s="1">
        <v>10306</v>
      </c>
      <c r="K595" s="1">
        <v>1404018</v>
      </c>
      <c r="L595" s="1">
        <v>9391424</v>
      </c>
      <c r="M595" s="1">
        <v>1053013</v>
      </c>
      <c r="N595" s="1">
        <v>7043568</v>
      </c>
      <c r="O595">
        <v>0</v>
      </c>
      <c r="P595">
        <v>50</v>
      </c>
      <c r="Q595">
        <v>100.08</v>
      </c>
      <c r="R595" s="1">
        <v>148906</v>
      </c>
    </row>
    <row r="596" spans="1:18" x14ac:dyDescent="0.4">
      <c r="A596" s="2">
        <v>42437</v>
      </c>
      <c r="B596" s="1">
        <v>29300</v>
      </c>
      <c r="C596">
        <v>900</v>
      </c>
      <c r="E596">
        <v>3.17</v>
      </c>
      <c r="F596" s="1">
        <v>28100</v>
      </c>
      <c r="G596" s="1">
        <v>29600</v>
      </c>
      <c r="H596" s="1">
        <v>27500</v>
      </c>
      <c r="I596" s="1">
        <v>186884</v>
      </c>
      <c r="J596" s="1">
        <v>26795</v>
      </c>
      <c r="K596" s="1">
        <v>1375844</v>
      </c>
      <c r="L596" s="1">
        <v>9391424</v>
      </c>
      <c r="M596" s="1">
        <v>1031883</v>
      </c>
      <c r="N596" s="1">
        <v>7043568</v>
      </c>
      <c r="O596">
        <v>0</v>
      </c>
      <c r="P596">
        <v>40</v>
      </c>
      <c r="Q596">
        <v>97.91</v>
      </c>
      <c r="R596" s="1">
        <v>143376</v>
      </c>
    </row>
    <row r="597" spans="1:18" x14ac:dyDescent="0.4">
      <c r="A597" s="2">
        <v>42436</v>
      </c>
      <c r="B597" s="1">
        <v>28400</v>
      </c>
      <c r="C597" s="1">
        <v>1000</v>
      </c>
      <c r="E597">
        <v>-3.4</v>
      </c>
      <c r="F597" s="1">
        <v>29100</v>
      </c>
      <c r="G597" s="1">
        <v>29400</v>
      </c>
      <c r="H597" s="1">
        <v>28200</v>
      </c>
      <c r="I597" s="1">
        <v>186657</v>
      </c>
      <c r="J597" s="1">
        <v>26583</v>
      </c>
      <c r="K597" s="1">
        <v>1333582</v>
      </c>
      <c r="L597" s="1">
        <v>9391424</v>
      </c>
      <c r="M597" s="1">
        <v>1000187</v>
      </c>
      <c r="N597" s="1">
        <v>7043568</v>
      </c>
      <c r="O597">
        <v>0</v>
      </c>
      <c r="P597">
        <v>40</v>
      </c>
      <c r="Q597">
        <v>94.65</v>
      </c>
      <c r="R597" s="1">
        <v>142421</v>
      </c>
    </row>
    <row r="598" spans="1:18" x14ac:dyDescent="0.4">
      <c r="A598" s="2">
        <v>42433</v>
      </c>
      <c r="B598" s="1">
        <v>29400</v>
      </c>
      <c r="C598">
        <v>700</v>
      </c>
      <c r="E598">
        <v>-2.33</v>
      </c>
      <c r="F598" s="1">
        <v>30100</v>
      </c>
      <c r="G598" s="1">
        <v>30100</v>
      </c>
      <c r="H598" s="1">
        <v>28800</v>
      </c>
      <c r="I598" s="1">
        <v>104102</v>
      </c>
      <c r="J598" s="1">
        <v>15184</v>
      </c>
      <c r="K598" s="1">
        <v>1380539</v>
      </c>
      <c r="L598" s="1">
        <v>9391424</v>
      </c>
      <c r="M598" s="1">
        <v>1035404</v>
      </c>
      <c r="N598" s="1">
        <v>7043568</v>
      </c>
      <c r="O598">
        <v>0</v>
      </c>
      <c r="P598">
        <v>50</v>
      </c>
      <c r="Q598">
        <v>97.58</v>
      </c>
      <c r="R598" s="1">
        <v>145857</v>
      </c>
    </row>
    <row r="599" spans="1:18" x14ac:dyDescent="0.4">
      <c r="A599" s="2">
        <v>42432</v>
      </c>
      <c r="B599" s="1">
        <v>30100</v>
      </c>
      <c r="C599">
        <v>300</v>
      </c>
      <c r="E599">
        <v>-0.99</v>
      </c>
      <c r="F599" s="1">
        <v>30300</v>
      </c>
      <c r="G599" s="1">
        <v>30500</v>
      </c>
      <c r="H599" s="1">
        <v>29500</v>
      </c>
      <c r="I599" s="1">
        <v>42792</v>
      </c>
      <c r="J599" s="1">
        <v>6389</v>
      </c>
      <c r="K599" s="1">
        <v>1413409</v>
      </c>
      <c r="L599" s="1">
        <v>9391424</v>
      </c>
      <c r="M599" s="1">
        <v>1060057</v>
      </c>
      <c r="N599" s="1">
        <v>7043568</v>
      </c>
      <c r="O599">
        <v>0</v>
      </c>
      <c r="P599">
        <v>60</v>
      </c>
      <c r="Q599">
        <v>99.49</v>
      </c>
      <c r="R599" s="1">
        <v>149306</v>
      </c>
    </row>
    <row r="600" spans="1:18" x14ac:dyDescent="0.4">
      <c r="A600" s="2">
        <v>42431</v>
      </c>
      <c r="B600" s="1">
        <v>30400</v>
      </c>
      <c r="C600">
        <v>400</v>
      </c>
      <c r="E600">
        <v>1.33</v>
      </c>
      <c r="F600" s="1">
        <v>30300</v>
      </c>
      <c r="G600" s="1">
        <v>30800</v>
      </c>
      <c r="H600" s="1">
        <v>29800</v>
      </c>
      <c r="I600" s="1">
        <v>79936</v>
      </c>
      <c r="J600" s="1">
        <v>12110</v>
      </c>
      <c r="K600" s="1">
        <v>1427496</v>
      </c>
      <c r="L600" s="1">
        <v>9391424</v>
      </c>
      <c r="M600" s="1">
        <v>1070622</v>
      </c>
      <c r="N600" s="1">
        <v>7043568</v>
      </c>
      <c r="O600">
        <v>0</v>
      </c>
      <c r="P600">
        <v>70</v>
      </c>
      <c r="Q600">
        <v>99.84</v>
      </c>
      <c r="R600" s="1">
        <v>151507</v>
      </c>
    </row>
    <row r="601" spans="1:18" x14ac:dyDescent="0.4">
      <c r="A601" s="2">
        <v>42429</v>
      </c>
      <c r="B601" s="1">
        <v>30000</v>
      </c>
      <c r="C601">
        <v>900</v>
      </c>
      <c r="E601">
        <v>-2.91</v>
      </c>
      <c r="F601" s="1">
        <v>30800</v>
      </c>
      <c r="G601" s="1">
        <v>31100</v>
      </c>
      <c r="H601" s="1">
        <v>29400</v>
      </c>
      <c r="I601" s="1">
        <v>92392</v>
      </c>
      <c r="J601" s="1">
        <v>13754</v>
      </c>
      <c r="K601" s="1">
        <v>1408714</v>
      </c>
      <c r="L601" s="1">
        <v>9391424</v>
      </c>
      <c r="M601" s="1">
        <v>1056535</v>
      </c>
      <c r="N601" s="1">
        <v>7043568</v>
      </c>
      <c r="O601">
        <v>0</v>
      </c>
      <c r="P601">
        <v>60</v>
      </c>
      <c r="Q601">
        <v>97.93</v>
      </c>
      <c r="R601" s="1">
        <v>148899</v>
      </c>
    </row>
    <row r="602" spans="1:18" x14ac:dyDescent="0.4">
      <c r="A602" s="2">
        <v>42426</v>
      </c>
      <c r="B602" s="1">
        <v>30900</v>
      </c>
      <c r="C602">
        <v>300</v>
      </c>
      <c r="E602">
        <v>0.98</v>
      </c>
      <c r="F602" s="1">
        <v>30900</v>
      </c>
      <c r="G602" s="1">
        <v>31000</v>
      </c>
      <c r="H602" s="1">
        <v>30200</v>
      </c>
      <c r="I602" s="1">
        <v>27505</v>
      </c>
      <c r="J602" s="1">
        <v>4234</v>
      </c>
      <c r="K602" s="1">
        <v>1450975</v>
      </c>
      <c r="L602" s="1">
        <v>9391424</v>
      </c>
      <c r="M602" s="1">
        <v>1088231</v>
      </c>
      <c r="N602" s="1">
        <v>7043568</v>
      </c>
      <c r="O602">
        <v>0</v>
      </c>
      <c r="P602">
        <v>70</v>
      </c>
      <c r="Q602">
        <v>100.54</v>
      </c>
      <c r="R602" s="1">
        <v>153951</v>
      </c>
    </row>
    <row r="603" spans="1:18" x14ac:dyDescent="0.4">
      <c r="A603" s="2">
        <v>42425</v>
      </c>
      <c r="B603" s="1">
        <v>30600</v>
      </c>
      <c r="C603">
        <v>500</v>
      </c>
      <c r="E603">
        <v>1.66</v>
      </c>
      <c r="F603" s="1">
        <v>29900</v>
      </c>
      <c r="G603" s="1">
        <v>30700</v>
      </c>
      <c r="H603" s="1">
        <v>29900</v>
      </c>
      <c r="I603" s="1">
        <v>48238</v>
      </c>
      <c r="J603" s="1">
        <v>7365</v>
      </c>
      <c r="K603" s="1">
        <v>1436888</v>
      </c>
      <c r="L603" s="1">
        <v>9391424</v>
      </c>
      <c r="M603" s="1">
        <v>1077666</v>
      </c>
      <c r="N603" s="1">
        <v>7043568</v>
      </c>
      <c r="O603">
        <v>0</v>
      </c>
      <c r="P603">
        <v>60</v>
      </c>
      <c r="Q603">
        <v>99.37</v>
      </c>
      <c r="R603" s="1">
        <v>152697</v>
      </c>
    </row>
    <row r="604" spans="1:18" x14ac:dyDescent="0.4">
      <c r="A604" s="2">
        <v>42424</v>
      </c>
      <c r="B604" s="1">
        <v>30100</v>
      </c>
      <c r="C604">
        <v>900</v>
      </c>
      <c r="E604">
        <v>-2.9</v>
      </c>
      <c r="F604" s="1">
        <v>30900</v>
      </c>
      <c r="G604" s="1">
        <v>31000</v>
      </c>
      <c r="H604" s="1">
        <v>29800</v>
      </c>
      <c r="I604" s="1">
        <v>47872</v>
      </c>
      <c r="J604" s="1">
        <v>7213</v>
      </c>
      <c r="K604" s="1">
        <v>1413409</v>
      </c>
      <c r="L604" s="1">
        <v>9391424</v>
      </c>
      <c r="M604" s="1">
        <v>1060057</v>
      </c>
      <c r="N604" s="1">
        <v>7043568</v>
      </c>
      <c r="O604">
        <v>0</v>
      </c>
      <c r="P604">
        <v>50</v>
      </c>
      <c r="Q604">
        <v>97.4</v>
      </c>
      <c r="R604" s="1">
        <v>150688</v>
      </c>
    </row>
    <row r="605" spans="1:18" x14ac:dyDescent="0.4">
      <c r="A605" s="2">
        <v>42423</v>
      </c>
      <c r="B605" s="1">
        <v>31000</v>
      </c>
      <c r="C605">
        <v>0</v>
      </c>
      <c r="E605">
        <v>0</v>
      </c>
      <c r="F605" s="1">
        <v>30900</v>
      </c>
      <c r="G605" s="1">
        <v>31200</v>
      </c>
      <c r="H605" s="1">
        <v>30500</v>
      </c>
      <c r="I605" s="1">
        <v>24852</v>
      </c>
      <c r="J605" s="1">
        <v>3838</v>
      </c>
      <c r="K605" s="1">
        <v>1455671</v>
      </c>
      <c r="L605" s="1">
        <v>9391424</v>
      </c>
      <c r="M605" s="1">
        <v>1091753</v>
      </c>
      <c r="N605" s="1">
        <v>7043568</v>
      </c>
      <c r="O605">
        <v>0</v>
      </c>
      <c r="P605">
        <v>50</v>
      </c>
      <c r="Q605">
        <v>99.92</v>
      </c>
      <c r="R605" s="1">
        <v>154444</v>
      </c>
    </row>
    <row r="606" spans="1:18" x14ac:dyDescent="0.4">
      <c r="A606" s="2">
        <v>42422</v>
      </c>
      <c r="B606" s="1">
        <v>31000</v>
      </c>
      <c r="C606">
        <v>500</v>
      </c>
      <c r="E606">
        <v>1.64</v>
      </c>
      <c r="F606" s="1">
        <v>30700</v>
      </c>
      <c r="G606" s="1">
        <v>31000</v>
      </c>
      <c r="H606" s="1">
        <v>30500</v>
      </c>
      <c r="I606" s="1">
        <v>62739</v>
      </c>
      <c r="J606" s="1">
        <v>9655</v>
      </c>
      <c r="K606" s="1">
        <v>1455671</v>
      </c>
      <c r="L606" s="1">
        <v>9391424</v>
      </c>
      <c r="M606" s="1">
        <v>1091753</v>
      </c>
      <c r="N606" s="1">
        <v>7043568</v>
      </c>
      <c r="O606">
        <v>0</v>
      </c>
      <c r="P606">
        <v>50</v>
      </c>
      <c r="Q606">
        <v>99.76</v>
      </c>
      <c r="R606" s="1">
        <v>153898</v>
      </c>
    </row>
    <row r="607" spans="1:18" x14ac:dyDescent="0.4">
      <c r="A607" s="2">
        <v>42419</v>
      </c>
      <c r="B607" s="1">
        <v>30500</v>
      </c>
      <c r="C607">
        <v>600</v>
      </c>
      <c r="E607">
        <v>2.0099999999999998</v>
      </c>
      <c r="F607" s="1">
        <v>29800</v>
      </c>
      <c r="G607" s="1">
        <v>30800</v>
      </c>
      <c r="H607" s="1">
        <v>29800</v>
      </c>
      <c r="I607" s="1">
        <v>33536</v>
      </c>
      <c r="J607" s="1">
        <v>5116</v>
      </c>
      <c r="K607" s="1">
        <v>1432192</v>
      </c>
      <c r="L607" s="1">
        <v>9391424</v>
      </c>
      <c r="M607" s="1">
        <v>1074144</v>
      </c>
      <c r="N607" s="1">
        <v>7043568</v>
      </c>
      <c r="O607">
        <v>0</v>
      </c>
      <c r="P607">
        <v>40</v>
      </c>
      <c r="Q607">
        <v>97.99</v>
      </c>
      <c r="R607" s="1">
        <v>152558</v>
      </c>
    </row>
    <row r="608" spans="1:18" x14ac:dyDescent="0.4">
      <c r="A608" s="2">
        <v>42418</v>
      </c>
      <c r="B608" s="1">
        <v>29900</v>
      </c>
      <c r="C608">
        <v>100</v>
      </c>
      <c r="E608">
        <v>0.34</v>
      </c>
      <c r="F608" s="1">
        <v>30200</v>
      </c>
      <c r="G608" s="1">
        <v>30800</v>
      </c>
      <c r="H608" s="1">
        <v>29700</v>
      </c>
      <c r="I608" s="1">
        <v>49321</v>
      </c>
      <c r="J608" s="1">
        <v>7453</v>
      </c>
      <c r="K608" s="1">
        <v>1404018</v>
      </c>
      <c r="L608" s="1">
        <v>9391424</v>
      </c>
      <c r="M608" s="1">
        <v>1053013</v>
      </c>
      <c r="N608" s="1">
        <v>7043568</v>
      </c>
      <c r="O608">
        <v>0</v>
      </c>
      <c r="P608">
        <v>30</v>
      </c>
      <c r="Q608">
        <v>95.94</v>
      </c>
      <c r="R608" s="1">
        <v>151118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V493"/>
  <sheetViews>
    <sheetView tabSelected="1" workbookViewId="0">
      <selection activeCell="P6" sqref="P6"/>
    </sheetView>
  </sheetViews>
  <sheetFormatPr defaultRowHeight="17.399999999999999" x14ac:dyDescent="0.4"/>
  <cols>
    <col min="1" max="1" width="11.09765625" bestFit="1" customWidth="1"/>
    <col min="13" max="14" width="9.19921875" bestFit="1" customWidth="1"/>
  </cols>
  <sheetData>
    <row r="4" spans="1:14" x14ac:dyDescent="0.4">
      <c r="A4" s="2">
        <v>43413</v>
      </c>
      <c r="B4" s="1">
        <v>30000</v>
      </c>
      <c r="C4">
        <v>44000</v>
      </c>
      <c r="M4" t="s">
        <v>24</v>
      </c>
      <c r="N4" t="s">
        <v>25</v>
      </c>
    </row>
    <row r="5" spans="1:14" x14ac:dyDescent="0.4">
      <c r="A5" s="2">
        <v>43412</v>
      </c>
      <c r="B5" s="1">
        <v>30400</v>
      </c>
      <c r="C5">
        <v>57000</v>
      </c>
      <c r="K5" t="s">
        <v>34</v>
      </c>
      <c r="L5" t="s">
        <v>35</v>
      </c>
      <c r="M5" s="3"/>
      <c r="N5" s="3"/>
    </row>
    <row r="6" spans="1:14" x14ac:dyDescent="0.4">
      <c r="A6" s="2">
        <v>43411</v>
      </c>
      <c r="B6" s="1">
        <v>31200</v>
      </c>
      <c r="C6">
        <v>57000</v>
      </c>
      <c r="H6" s="4" t="s">
        <v>27</v>
      </c>
      <c r="J6" t="s">
        <v>26</v>
      </c>
      <c r="K6">
        <v>320000</v>
      </c>
      <c r="L6" s="4">
        <f t="shared" ref="L6:L14" si="0">(K6/5)</f>
        <v>64000</v>
      </c>
      <c r="M6" s="3">
        <v>-0.20799999999999999</v>
      </c>
      <c r="N6" s="3">
        <v>-0.10299999999999999</v>
      </c>
    </row>
    <row r="7" spans="1:14" x14ac:dyDescent="0.4">
      <c r="A7" s="2">
        <v>43410</v>
      </c>
      <c r="B7" s="1">
        <v>32450</v>
      </c>
      <c r="C7">
        <v>57000</v>
      </c>
      <c r="H7" s="4" t="s">
        <v>28</v>
      </c>
      <c r="J7" t="s">
        <v>26</v>
      </c>
      <c r="K7">
        <v>320000</v>
      </c>
      <c r="L7" s="4">
        <f t="shared" si="0"/>
        <v>64000</v>
      </c>
      <c r="M7" s="3">
        <v>-0.22</v>
      </c>
      <c r="N7" s="3">
        <v>-0.125</v>
      </c>
    </row>
    <row r="8" spans="1:14" x14ac:dyDescent="0.4">
      <c r="A8" s="2">
        <v>43409</v>
      </c>
      <c r="B8" s="1">
        <v>32000</v>
      </c>
      <c r="C8">
        <v>57000</v>
      </c>
      <c r="H8" s="4" t="s">
        <v>29</v>
      </c>
      <c r="J8" t="s">
        <v>26</v>
      </c>
      <c r="K8">
        <v>320000</v>
      </c>
      <c r="L8" s="4">
        <f t="shared" si="0"/>
        <v>64000</v>
      </c>
      <c r="M8" s="3">
        <v>-0.222</v>
      </c>
      <c r="N8" s="3">
        <v>-0.125</v>
      </c>
    </row>
    <row r="9" spans="1:14" x14ac:dyDescent="0.4">
      <c r="A9" s="2">
        <v>43406</v>
      </c>
      <c r="B9" s="1">
        <v>32600</v>
      </c>
      <c r="C9">
        <v>57000</v>
      </c>
      <c r="H9" s="10" t="s">
        <v>30</v>
      </c>
      <c r="I9" s="6"/>
      <c r="J9" s="6" t="s">
        <v>26</v>
      </c>
      <c r="K9" s="6">
        <v>350000</v>
      </c>
      <c r="L9" s="10">
        <f t="shared" si="0"/>
        <v>70000</v>
      </c>
      <c r="M9" s="11">
        <v>-0.28399999999999997</v>
      </c>
      <c r="N9" s="11">
        <v>-0.18099999999999999</v>
      </c>
    </row>
    <row r="10" spans="1:14" x14ac:dyDescent="0.4">
      <c r="A10" s="2">
        <v>43405</v>
      </c>
      <c r="B10" s="1">
        <v>31950</v>
      </c>
      <c r="C10">
        <v>57000</v>
      </c>
      <c r="H10" s="10" t="s">
        <v>31</v>
      </c>
      <c r="I10" s="6"/>
      <c r="J10" s="6" t="s">
        <v>26</v>
      </c>
      <c r="K10" s="6">
        <v>320000</v>
      </c>
      <c r="L10" s="10">
        <f t="shared" si="0"/>
        <v>64000</v>
      </c>
      <c r="M10" s="11">
        <v>-0.219</v>
      </c>
      <c r="N10" s="11">
        <v>-7.0000000000000007E-2</v>
      </c>
    </row>
    <row r="11" spans="1:14" x14ac:dyDescent="0.4">
      <c r="A11" s="2">
        <v>43404</v>
      </c>
      <c r="B11" s="1">
        <v>30550</v>
      </c>
      <c r="C11">
        <v>57000</v>
      </c>
      <c r="H11" s="10" t="s">
        <v>32</v>
      </c>
      <c r="I11" s="6"/>
      <c r="J11" s="6" t="s">
        <v>26</v>
      </c>
      <c r="K11" s="6">
        <v>320000</v>
      </c>
      <c r="L11" s="10">
        <f t="shared" si="0"/>
        <v>64000</v>
      </c>
      <c r="M11" s="11">
        <v>-0.22</v>
      </c>
      <c r="N11" s="11">
        <v>-7.0000000000000007E-2</v>
      </c>
    </row>
    <row r="12" spans="1:14" x14ac:dyDescent="0.4">
      <c r="A12" s="2">
        <v>43403</v>
      </c>
      <c r="B12" s="1">
        <v>30850</v>
      </c>
      <c r="C12">
        <v>57000</v>
      </c>
      <c r="H12" s="10" t="s">
        <v>33</v>
      </c>
      <c r="I12" s="6"/>
      <c r="J12" s="6" t="s">
        <v>26</v>
      </c>
      <c r="K12" s="6">
        <v>360000</v>
      </c>
      <c r="L12" s="10">
        <f t="shared" si="0"/>
        <v>72000</v>
      </c>
      <c r="M12" s="11">
        <v>-0.23</v>
      </c>
      <c r="N12" s="11">
        <v>-5.7000000000000002E-2</v>
      </c>
    </row>
    <row r="13" spans="1:14" x14ac:dyDescent="0.4">
      <c r="A13" s="2">
        <v>43402</v>
      </c>
      <c r="B13" s="1">
        <v>27550</v>
      </c>
      <c r="C13">
        <v>57000</v>
      </c>
      <c r="H13" s="10" t="s">
        <v>36</v>
      </c>
      <c r="I13" s="6"/>
      <c r="J13" s="6" t="s">
        <v>26</v>
      </c>
      <c r="K13" s="6">
        <v>310000</v>
      </c>
      <c r="L13" s="10">
        <f t="shared" si="0"/>
        <v>62000</v>
      </c>
      <c r="M13" s="11">
        <v>-0.33900000000000002</v>
      </c>
      <c r="N13" s="11">
        <v>-0.23300000000000001</v>
      </c>
    </row>
    <row r="14" spans="1:14" x14ac:dyDescent="0.4">
      <c r="A14" s="2">
        <v>43399</v>
      </c>
      <c r="B14" s="1">
        <v>28650</v>
      </c>
      <c r="C14">
        <v>57000</v>
      </c>
      <c r="H14" s="10" t="s">
        <v>37</v>
      </c>
      <c r="I14" s="6"/>
      <c r="J14" s="6" t="s">
        <v>26</v>
      </c>
      <c r="K14" s="6">
        <v>310000</v>
      </c>
      <c r="L14" s="10">
        <f t="shared" si="0"/>
        <v>62000</v>
      </c>
      <c r="M14" s="11">
        <v>-0.34399999999999997</v>
      </c>
      <c r="N14" s="11">
        <v>-0.23300000000000001</v>
      </c>
    </row>
    <row r="15" spans="1:14" x14ac:dyDescent="0.4">
      <c r="A15" s="2">
        <v>43398</v>
      </c>
      <c r="B15" s="1">
        <v>28600</v>
      </c>
      <c r="C15">
        <v>57000</v>
      </c>
      <c r="H15" s="10" t="s">
        <v>38</v>
      </c>
      <c r="I15" s="6"/>
      <c r="J15" s="6" t="s">
        <v>26</v>
      </c>
      <c r="K15" s="6"/>
      <c r="L15" s="10">
        <v>57000</v>
      </c>
      <c r="M15" s="11">
        <v>0</v>
      </c>
      <c r="N15" s="6">
        <v>0</v>
      </c>
    </row>
    <row r="16" spans="1:14" x14ac:dyDescent="0.4">
      <c r="A16" s="2">
        <v>43397</v>
      </c>
      <c r="B16" s="1">
        <v>29450</v>
      </c>
      <c r="C16">
        <v>57000</v>
      </c>
    </row>
    <row r="17" spans="1:22" x14ac:dyDescent="0.4">
      <c r="A17" s="2">
        <v>43396</v>
      </c>
      <c r="B17" s="1">
        <v>27600</v>
      </c>
      <c r="C17">
        <v>57000</v>
      </c>
    </row>
    <row r="18" spans="1:22" x14ac:dyDescent="0.4">
      <c r="A18" s="2">
        <v>43395</v>
      </c>
      <c r="B18" s="1">
        <v>29650</v>
      </c>
      <c r="C18">
        <v>57000</v>
      </c>
    </row>
    <row r="19" spans="1:22" x14ac:dyDescent="0.4">
      <c r="A19" s="2">
        <v>43392</v>
      </c>
      <c r="B19" s="1">
        <v>27950</v>
      </c>
      <c r="C19">
        <v>57000</v>
      </c>
    </row>
    <row r="20" spans="1:22" x14ac:dyDescent="0.4">
      <c r="A20" s="2">
        <v>43391</v>
      </c>
      <c r="B20" s="1">
        <v>28550</v>
      </c>
      <c r="C20">
        <v>57000</v>
      </c>
      <c r="E20" s="1">
        <f>MAX(B430:B493)</f>
        <v>56000</v>
      </c>
      <c r="F20" s="5">
        <f>(E20-64000)/64000</f>
        <v>-0.125</v>
      </c>
      <c r="G20" s="1">
        <f>MAX(B430:B493)</f>
        <v>56000</v>
      </c>
      <c r="H20" s="5">
        <f>(G20-64000)/64000</f>
        <v>-0.125</v>
      </c>
      <c r="I20" s="1">
        <f>MAX(B430:B493)</f>
        <v>56000</v>
      </c>
      <c r="J20" s="5">
        <f>(I20-64000)/64000</f>
        <v>-0.125</v>
      </c>
      <c r="K20" s="1">
        <f>MAX(B340:B429)</f>
        <v>57300</v>
      </c>
      <c r="L20" s="5">
        <f>(K20-70000)/70000</f>
        <v>-0.18142857142857144</v>
      </c>
      <c r="M20" s="1">
        <f>MAX(B263:B338)</f>
        <v>59500</v>
      </c>
      <c r="N20" s="5">
        <f>(M20-64000)/64000</f>
        <v>-7.03125E-2</v>
      </c>
      <c r="O20" s="1">
        <f>MAX(B263:B334)</f>
        <v>59500</v>
      </c>
      <c r="P20" s="5">
        <f>(O20-64000)/64000</f>
        <v>-7.03125E-2</v>
      </c>
      <c r="Q20" s="1">
        <f>MAX(B139:B261)</f>
        <v>67900</v>
      </c>
      <c r="R20" s="5">
        <f>(Q20-72000)/72000</f>
        <v>-5.6944444444444443E-2</v>
      </c>
      <c r="S20" s="1">
        <f>MAX(B74:B137)</f>
        <v>47550</v>
      </c>
      <c r="T20" s="5">
        <f>(S20-62000)/62000</f>
        <v>-0.23306451612903226</v>
      </c>
      <c r="U20" s="1">
        <f>MAX(B74:B132)</f>
        <v>47550</v>
      </c>
      <c r="V20" s="5">
        <f>(U20-62000)/62000</f>
        <v>-0.23306451612903226</v>
      </c>
    </row>
    <row r="21" spans="1:22" x14ac:dyDescent="0.4">
      <c r="A21" s="2">
        <v>43390</v>
      </c>
      <c r="B21" s="1">
        <v>29550</v>
      </c>
      <c r="C21">
        <v>57000</v>
      </c>
      <c r="E21" s="1">
        <f>AVERAGE(B430:B493)</f>
        <v>49596.875</v>
      </c>
      <c r="F21" s="5">
        <f>(E21-64000)/64000</f>
        <v>-0.22504882812499999</v>
      </c>
      <c r="G21" s="1">
        <f>AVERAGE(B430:B493)</f>
        <v>49596.875</v>
      </c>
      <c r="H21" s="5">
        <f>(G21-64000)/64000</f>
        <v>-0.22504882812499999</v>
      </c>
      <c r="I21" s="1">
        <f>AVERAGE(B430:B493)</f>
        <v>49596.875</v>
      </c>
      <c r="J21" s="5">
        <f>(I21-64000)/64000</f>
        <v>-0.22504882812499999</v>
      </c>
      <c r="K21" s="1">
        <f>AVERAGE(B340:B429)</f>
        <v>50150</v>
      </c>
      <c r="L21" s="5">
        <f>(K21-70000)/70000</f>
        <v>-0.28357142857142859</v>
      </c>
      <c r="M21" s="1">
        <f>AVERAGE(B263:B338)</f>
        <v>50003.947368421053</v>
      </c>
      <c r="N21" s="5">
        <f>(M21-64000)/64000</f>
        <v>-0.21868832236842103</v>
      </c>
      <c r="O21" s="1">
        <f>AVERAGE(B263:B334)</f>
        <v>49947.222222222219</v>
      </c>
      <c r="P21" s="5">
        <f>(O21-64000)/64000</f>
        <v>-0.21957465277777782</v>
      </c>
      <c r="Q21" s="1">
        <f>AVERAGE(B139:B261)</f>
        <v>55473.9837398374</v>
      </c>
      <c r="R21" s="5">
        <f>(Q21-72000)/72000</f>
        <v>-0.22952800361336945</v>
      </c>
      <c r="S21" s="1">
        <f>AVERAGE(B74:B137)</f>
        <v>40973.4375</v>
      </c>
      <c r="T21" s="5">
        <f>(S21-62000)/62000</f>
        <v>-0.33913810483870965</v>
      </c>
      <c r="U21" s="1">
        <f>AVERAGE(B74:B132)</f>
        <v>40689.830508474573</v>
      </c>
      <c r="V21" s="5">
        <f>(U21-62000)/62000</f>
        <v>-0.34371241115363593</v>
      </c>
    </row>
    <row r="22" spans="1:22" x14ac:dyDescent="0.4">
      <c r="A22" s="2">
        <v>43389</v>
      </c>
      <c r="B22" s="1">
        <v>28350</v>
      </c>
      <c r="C22">
        <v>57000</v>
      </c>
    </row>
    <row r="23" spans="1:22" x14ac:dyDescent="0.4">
      <c r="A23" s="2">
        <v>43388</v>
      </c>
      <c r="B23" s="1">
        <v>26550</v>
      </c>
      <c r="C23">
        <v>57000</v>
      </c>
    </row>
    <row r="24" spans="1:22" x14ac:dyDescent="0.4">
      <c r="A24" s="2">
        <v>43385</v>
      </c>
      <c r="B24" s="1">
        <v>26900</v>
      </c>
      <c r="C24">
        <v>57000</v>
      </c>
    </row>
    <row r="25" spans="1:22" x14ac:dyDescent="0.4">
      <c r="A25" s="2">
        <v>43384</v>
      </c>
      <c r="B25" s="1">
        <v>27000</v>
      </c>
      <c r="C25">
        <v>57000</v>
      </c>
    </row>
    <row r="26" spans="1:22" x14ac:dyDescent="0.4">
      <c r="A26" s="2">
        <v>43383</v>
      </c>
      <c r="B26" s="1">
        <v>28100</v>
      </c>
      <c r="C26">
        <v>57000</v>
      </c>
    </row>
    <row r="27" spans="1:22" x14ac:dyDescent="0.4">
      <c r="A27" s="2">
        <v>43381</v>
      </c>
      <c r="B27" s="1">
        <v>29900</v>
      </c>
      <c r="C27">
        <v>57000</v>
      </c>
    </row>
    <row r="28" spans="1:22" x14ac:dyDescent="0.4">
      <c r="A28" s="2">
        <v>43378</v>
      </c>
      <c r="B28" s="1">
        <v>29950</v>
      </c>
      <c r="C28">
        <v>57000</v>
      </c>
    </row>
    <row r="29" spans="1:22" x14ac:dyDescent="0.4">
      <c r="A29" s="2">
        <v>43377</v>
      </c>
      <c r="B29" s="1">
        <v>29600</v>
      </c>
      <c r="C29">
        <v>57000</v>
      </c>
    </row>
    <row r="30" spans="1:22" x14ac:dyDescent="0.4">
      <c r="A30" s="2">
        <v>43375</v>
      </c>
      <c r="B30" s="1">
        <v>32550</v>
      </c>
      <c r="C30">
        <v>57000</v>
      </c>
    </row>
    <row r="31" spans="1:22" x14ac:dyDescent="0.4">
      <c r="A31" s="2">
        <v>43374</v>
      </c>
      <c r="B31" s="1">
        <v>33550</v>
      </c>
      <c r="C31">
        <v>57000</v>
      </c>
    </row>
    <row r="32" spans="1:22" x14ac:dyDescent="0.4">
      <c r="A32" s="2">
        <v>43371</v>
      </c>
      <c r="B32" s="1">
        <v>34500</v>
      </c>
      <c r="C32">
        <v>57000</v>
      </c>
    </row>
    <row r="33" spans="1:15" x14ac:dyDescent="0.4">
      <c r="A33" s="2">
        <v>43370</v>
      </c>
      <c r="B33" s="1">
        <v>35300</v>
      </c>
      <c r="C33">
        <v>57000</v>
      </c>
    </row>
    <row r="34" spans="1:15" x14ac:dyDescent="0.4">
      <c r="A34" s="2">
        <v>43364</v>
      </c>
      <c r="B34" s="1">
        <v>34650</v>
      </c>
      <c r="C34">
        <v>57000</v>
      </c>
    </row>
    <row r="35" spans="1:15" x14ac:dyDescent="0.4">
      <c r="A35" s="2">
        <v>43363</v>
      </c>
      <c r="B35" s="1">
        <v>34050</v>
      </c>
      <c r="C35">
        <v>57000</v>
      </c>
    </row>
    <row r="36" spans="1:15" x14ac:dyDescent="0.4">
      <c r="A36" s="2">
        <v>43362</v>
      </c>
      <c r="B36" s="1">
        <v>34000</v>
      </c>
      <c r="C36">
        <v>57000</v>
      </c>
    </row>
    <row r="37" spans="1:15" x14ac:dyDescent="0.4">
      <c r="A37" s="2">
        <v>43361</v>
      </c>
      <c r="B37" s="1">
        <v>34200</v>
      </c>
      <c r="C37">
        <v>57000</v>
      </c>
    </row>
    <row r="38" spans="1:15" x14ac:dyDescent="0.4">
      <c r="A38" s="2">
        <v>43360</v>
      </c>
      <c r="B38" s="1">
        <v>34100</v>
      </c>
      <c r="C38">
        <v>57000</v>
      </c>
      <c r="L38" t="s">
        <v>40</v>
      </c>
      <c r="M38" t="s">
        <v>41</v>
      </c>
    </row>
    <row r="39" spans="1:15" x14ac:dyDescent="0.4">
      <c r="A39" s="2">
        <v>43357</v>
      </c>
      <c r="B39" s="1">
        <v>34100</v>
      </c>
      <c r="C39">
        <v>57000</v>
      </c>
      <c r="G39" s="4" t="s">
        <v>30</v>
      </c>
      <c r="I39" t="s">
        <v>26</v>
      </c>
      <c r="J39">
        <v>350000</v>
      </c>
      <c r="K39" s="4">
        <f t="shared" ref="K39:K44" si="1">(J39/5)</f>
        <v>70000</v>
      </c>
      <c r="L39" s="3">
        <v>-0.28399999999999997</v>
      </c>
      <c r="M39" s="3">
        <v>-0.18099999999999999</v>
      </c>
    </row>
    <row r="40" spans="1:15" x14ac:dyDescent="0.4">
      <c r="A40" s="2">
        <v>43356</v>
      </c>
      <c r="B40" s="1">
        <v>33350</v>
      </c>
      <c r="C40">
        <v>57000</v>
      </c>
      <c r="G40" s="4" t="s">
        <v>31</v>
      </c>
      <c r="I40" t="s">
        <v>26</v>
      </c>
      <c r="J40">
        <v>320000</v>
      </c>
      <c r="K40" s="4">
        <f t="shared" si="1"/>
        <v>64000</v>
      </c>
      <c r="L40" s="3">
        <v>-0.219</v>
      </c>
      <c r="M40" s="3">
        <v>-7.0000000000000007E-2</v>
      </c>
    </row>
    <row r="41" spans="1:15" x14ac:dyDescent="0.4">
      <c r="A41" s="2">
        <v>43355</v>
      </c>
      <c r="B41" s="1">
        <v>34200</v>
      </c>
      <c r="C41">
        <v>57000</v>
      </c>
      <c r="G41" s="4" t="s">
        <v>32</v>
      </c>
      <c r="I41" t="s">
        <v>26</v>
      </c>
      <c r="J41">
        <v>320000</v>
      </c>
      <c r="K41" s="4">
        <f t="shared" si="1"/>
        <v>64000</v>
      </c>
      <c r="L41" s="3">
        <v>-0.22</v>
      </c>
      <c r="M41" s="3">
        <v>-7.0000000000000007E-2</v>
      </c>
    </row>
    <row r="42" spans="1:15" x14ac:dyDescent="0.4">
      <c r="A42" s="2">
        <v>43354</v>
      </c>
      <c r="B42" s="1">
        <v>34700</v>
      </c>
      <c r="C42">
        <v>57000</v>
      </c>
      <c r="G42" s="4" t="s">
        <v>33</v>
      </c>
      <c r="I42" t="s">
        <v>26</v>
      </c>
      <c r="J42">
        <v>360000</v>
      </c>
      <c r="K42" s="4">
        <f t="shared" si="1"/>
        <v>72000</v>
      </c>
      <c r="L42" s="3">
        <v>-0.23</v>
      </c>
      <c r="M42" s="3">
        <v>-5.7000000000000002E-2</v>
      </c>
    </row>
    <row r="43" spans="1:15" x14ac:dyDescent="0.4">
      <c r="A43" s="2">
        <v>43353</v>
      </c>
      <c r="B43" s="1">
        <v>36550</v>
      </c>
      <c r="C43">
        <v>57000</v>
      </c>
      <c r="G43" s="4" t="s">
        <v>36</v>
      </c>
      <c r="I43" t="s">
        <v>26</v>
      </c>
      <c r="J43">
        <v>310000</v>
      </c>
      <c r="K43" s="4">
        <f t="shared" si="1"/>
        <v>62000</v>
      </c>
      <c r="L43" s="3">
        <v>-0.33900000000000002</v>
      </c>
      <c r="M43" s="3">
        <v>-0.23300000000000001</v>
      </c>
    </row>
    <row r="44" spans="1:15" x14ac:dyDescent="0.4">
      <c r="A44" s="2">
        <v>43350</v>
      </c>
      <c r="B44" s="1">
        <v>36400</v>
      </c>
      <c r="C44">
        <v>57000</v>
      </c>
      <c r="G44" s="4" t="s">
        <v>37</v>
      </c>
      <c r="I44" t="s">
        <v>26</v>
      </c>
      <c r="J44">
        <v>310000</v>
      </c>
      <c r="K44" s="4">
        <f t="shared" si="1"/>
        <v>62000</v>
      </c>
      <c r="L44" s="3">
        <v>-0.34399999999999997</v>
      </c>
      <c r="M44" s="3">
        <v>-0.23300000000000001</v>
      </c>
    </row>
    <row r="45" spans="1:15" x14ac:dyDescent="0.4">
      <c r="A45" s="2">
        <v>43349</v>
      </c>
      <c r="B45" s="1">
        <v>36300</v>
      </c>
      <c r="C45">
        <v>57000</v>
      </c>
      <c r="G45" s="4" t="s">
        <v>38</v>
      </c>
      <c r="I45" t="s">
        <v>26</v>
      </c>
      <c r="K45" s="4">
        <v>57000</v>
      </c>
      <c r="L45" s="3">
        <v>-0.40400000000000003</v>
      </c>
      <c r="M45" s="3">
        <v>-0.26500000000000001</v>
      </c>
      <c r="N45" s="8"/>
      <c r="O45" s="9"/>
    </row>
    <row r="46" spans="1:15" x14ac:dyDescent="0.4">
      <c r="A46" s="2">
        <v>43348</v>
      </c>
      <c r="B46" s="1">
        <v>35300</v>
      </c>
      <c r="C46">
        <v>57000</v>
      </c>
      <c r="G46" s="4" t="s">
        <v>39</v>
      </c>
      <c r="I46" t="s">
        <v>26</v>
      </c>
      <c r="K46" s="4">
        <v>44000</v>
      </c>
      <c r="L46">
        <v>0</v>
      </c>
      <c r="M46">
        <v>0</v>
      </c>
      <c r="N46" s="8"/>
      <c r="O46" s="9"/>
    </row>
    <row r="47" spans="1:15" x14ac:dyDescent="0.4">
      <c r="A47" s="2">
        <v>43347</v>
      </c>
      <c r="B47" s="1">
        <v>35250</v>
      </c>
      <c r="C47">
        <v>57000</v>
      </c>
    </row>
    <row r="48" spans="1:15" x14ac:dyDescent="0.4">
      <c r="A48" s="2">
        <v>43346</v>
      </c>
      <c r="B48" s="1">
        <v>35200</v>
      </c>
      <c r="C48">
        <v>57000</v>
      </c>
    </row>
    <row r="49" spans="1:5" x14ac:dyDescent="0.4">
      <c r="A49" s="2">
        <v>43343</v>
      </c>
      <c r="B49" s="1">
        <v>35750</v>
      </c>
      <c r="C49">
        <v>57000</v>
      </c>
    </row>
    <row r="50" spans="1:5" x14ac:dyDescent="0.4">
      <c r="A50" s="2">
        <v>43342</v>
      </c>
      <c r="B50" s="1">
        <v>35800</v>
      </c>
      <c r="C50">
        <v>57000</v>
      </c>
      <c r="E50" s="1"/>
    </row>
    <row r="51" spans="1:5" x14ac:dyDescent="0.4">
      <c r="A51" s="2">
        <v>43341</v>
      </c>
      <c r="B51" s="1">
        <v>36950</v>
      </c>
      <c r="C51">
        <v>57000</v>
      </c>
      <c r="E51" s="1"/>
    </row>
    <row r="52" spans="1:5" x14ac:dyDescent="0.4">
      <c r="A52" s="2">
        <v>43340</v>
      </c>
      <c r="B52" s="1">
        <v>37550</v>
      </c>
      <c r="C52">
        <v>57000</v>
      </c>
    </row>
    <row r="53" spans="1:5" x14ac:dyDescent="0.4">
      <c r="A53" s="2">
        <v>43339</v>
      </c>
      <c r="B53" s="1">
        <v>36550</v>
      </c>
      <c r="C53">
        <v>57000</v>
      </c>
    </row>
    <row r="54" spans="1:5" x14ac:dyDescent="0.4">
      <c r="A54" s="2">
        <v>43336</v>
      </c>
      <c r="B54" s="1">
        <v>36450</v>
      </c>
      <c r="C54">
        <v>57000</v>
      </c>
    </row>
    <row r="55" spans="1:5" x14ac:dyDescent="0.4">
      <c r="A55" s="2">
        <v>43335</v>
      </c>
      <c r="B55" s="1">
        <v>36400</v>
      </c>
      <c r="C55">
        <v>57000</v>
      </c>
    </row>
    <row r="56" spans="1:5" x14ac:dyDescent="0.4">
      <c r="A56" s="2">
        <v>43334</v>
      </c>
      <c r="B56" s="1">
        <v>37000</v>
      </c>
      <c r="C56">
        <v>57000</v>
      </c>
    </row>
    <row r="57" spans="1:5" x14ac:dyDescent="0.4">
      <c r="A57" s="2">
        <v>43333</v>
      </c>
      <c r="B57" s="1">
        <v>37950</v>
      </c>
      <c r="C57">
        <v>57000</v>
      </c>
    </row>
    <row r="58" spans="1:5" x14ac:dyDescent="0.4">
      <c r="A58" s="2">
        <v>43332</v>
      </c>
      <c r="B58" s="1">
        <v>37800</v>
      </c>
      <c r="C58">
        <v>57000</v>
      </c>
    </row>
    <row r="59" spans="1:5" x14ac:dyDescent="0.4">
      <c r="A59" s="2">
        <v>43329</v>
      </c>
      <c r="B59" s="1">
        <v>37450</v>
      </c>
      <c r="C59">
        <v>57000</v>
      </c>
    </row>
    <row r="60" spans="1:5" x14ac:dyDescent="0.4">
      <c r="A60" s="2">
        <v>43328</v>
      </c>
      <c r="B60" s="1">
        <v>37750</v>
      </c>
      <c r="C60">
        <v>57000</v>
      </c>
    </row>
    <row r="61" spans="1:5" x14ac:dyDescent="0.4">
      <c r="A61" s="2">
        <v>43326</v>
      </c>
      <c r="B61" s="1">
        <v>37250</v>
      </c>
      <c r="C61">
        <v>57000</v>
      </c>
    </row>
    <row r="62" spans="1:5" x14ac:dyDescent="0.4">
      <c r="A62" s="2">
        <v>43325</v>
      </c>
      <c r="B62" s="1">
        <v>37500</v>
      </c>
      <c r="C62">
        <v>57000</v>
      </c>
    </row>
    <row r="63" spans="1:5" x14ac:dyDescent="0.4">
      <c r="A63" s="2">
        <v>43322</v>
      </c>
      <c r="B63" s="1">
        <v>38400</v>
      </c>
      <c r="C63">
        <v>57000</v>
      </c>
    </row>
    <row r="64" spans="1:5" x14ac:dyDescent="0.4">
      <c r="A64" s="2">
        <v>43321</v>
      </c>
      <c r="B64" s="1">
        <v>39150</v>
      </c>
      <c r="C64">
        <v>57000</v>
      </c>
    </row>
    <row r="65" spans="1:3" x14ac:dyDescent="0.4">
      <c r="A65" s="2">
        <v>43320</v>
      </c>
      <c r="B65" s="1">
        <v>39600</v>
      </c>
      <c r="C65">
        <v>57000</v>
      </c>
    </row>
    <row r="66" spans="1:3" x14ac:dyDescent="0.4">
      <c r="A66" s="2">
        <v>43319</v>
      </c>
      <c r="B66" s="1">
        <v>39300</v>
      </c>
      <c r="C66">
        <v>57000</v>
      </c>
    </row>
    <row r="67" spans="1:3" x14ac:dyDescent="0.4">
      <c r="A67" s="2">
        <v>43318</v>
      </c>
      <c r="B67" s="1">
        <v>39450</v>
      </c>
      <c r="C67">
        <v>57000</v>
      </c>
    </row>
    <row r="68" spans="1:3" x14ac:dyDescent="0.4">
      <c r="A68" s="2">
        <v>43315</v>
      </c>
      <c r="B68" s="1">
        <v>39150</v>
      </c>
      <c r="C68">
        <v>57000</v>
      </c>
    </row>
    <row r="69" spans="1:3" x14ac:dyDescent="0.4">
      <c r="A69" s="2">
        <v>43314</v>
      </c>
      <c r="B69" s="1">
        <v>39400</v>
      </c>
      <c r="C69">
        <v>57000</v>
      </c>
    </row>
    <row r="70" spans="1:3" x14ac:dyDescent="0.4">
      <c r="A70" s="2">
        <v>43313</v>
      </c>
      <c r="B70" s="1">
        <v>41100</v>
      </c>
      <c r="C70">
        <v>57000</v>
      </c>
    </row>
    <row r="71" spans="1:3" x14ac:dyDescent="0.4">
      <c r="A71" s="2">
        <v>43312</v>
      </c>
      <c r="B71" s="1">
        <v>41900</v>
      </c>
      <c r="C71">
        <v>57000</v>
      </c>
    </row>
    <row r="72" spans="1:3" x14ac:dyDescent="0.4">
      <c r="A72" s="2">
        <v>43311</v>
      </c>
      <c r="B72" s="1">
        <v>41250</v>
      </c>
      <c r="C72">
        <v>57000</v>
      </c>
    </row>
    <row r="73" spans="1:3" x14ac:dyDescent="0.4">
      <c r="A73" s="2">
        <v>43308</v>
      </c>
      <c r="B73" s="1">
        <v>42650</v>
      </c>
      <c r="C73">
        <v>57000</v>
      </c>
    </row>
    <row r="74" spans="1:3" x14ac:dyDescent="0.4">
      <c r="A74" s="2">
        <v>43307</v>
      </c>
      <c r="B74" s="1">
        <v>39800</v>
      </c>
      <c r="C74" s="7">
        <v>62000</v>
      </c>
    </row>
    <row r="75" spans="1:3" x14ac:dyDescent="0.4">
      <c r="A75" s="2">
        <v>43306</v>
      </c>
      <c r="B75" s="1">
        <v>39850</v>
      </c>
      <c r="C75" s="7">
        <v>62000</v>
      </c>
    </row>
    <row r="76" spans="1:3" x14ac:dyDescent="0.4">
      <c r="A76" s="2">
        <v>43305</v>
      </c>
      <c r="B76" s="1">
        <v>39700</v>
      </c>
      <c r="C76" s="7">
        <v>62000</v>
      </c>
    </row>
    <row r="77" spans="1:3" x14ac:dyDescent="0.4">
      <c r="A77" s="2">
        <v>43304</v>
      </c>
      <c r="B77" s="1">
        <v>41850</v>
      </c>
      <c r="C77" s="7">
        <v>62000</v>
      </c>
    </row>
    <row r="78" spans="1:3" x14ac:dyDescent="0.4">
      <c r="A78" s="2">
        <v>43301</v>
      </c>
      <c r="B78" s="1">
        <v>40950</v>
      </c>
      <c r="C78" s="7">
        <v>62000</v>
      </c>
    </row>
    <row r="79" spans="1:3" x14ac:dyDescent="0.4">
      <c r="A79" s="2">
        <v>43300</v>
      </c>
      <c r="B79" s="1">
        <v>39650</v>
      </c>
      <c r="C79" s="7">
        <v>62000</v>
      </c>
    </row>
    <row r="80" spans="1:3" x14ac:dyDescent="0.4">
      <c r="A80" s="2">
        <v>43299</v>
      </c>
      <c r="B80" s="1">
        <v>40150</v>
      </c>
      <c r="C80" s="7">
        <v>62000</v>
      </c>
    </row>
    <row r="81" spans="1:3" x14ac:dyDescent="0.4">
      <c r="A81" s="2">
        <v>43298</v>
      </c>
      <c r="B81" s="1">
        <v>40900</v>
      </c>
      <c r="C81" s="7">
        <v>62000</v>
      </c>
    </row>
    <row r="82" spans="1:3" x14ac:dyDescent="0.4">
      <c r="A82" s="2">
        <v>43297</v>
      </c>
      <c r="B82" s="1">
        <v>41400</v>
      </c>
      <c r="C82" s="7">
        <v>62000</v>
      </c>
    </row>
    <row r="83" spans="1:3" x14ac:dyDescent="0.4">
      <c r="A83" s="2">
        <v>43294</v>
      </c>
      <c r="B83" s="1">
        <v>40050</v>
      </c>
      <c r="C83" s="7">
        <v>62000</v>
      </c>
    </row>
    <row r="84" spans="1:3" x14ac:dyDescent="0.4">
      <c r="A84" s="2">
        <v>43293</v>
      </c>
      <c r="B84" s="1">
        <v>39450</v>
      </c>
      <c r="C84" s="7">
        <v>62000</v>
      </c>
    </row>
    <row r="85" spans="1:3" x14ac:dyDescent="0.4">
      <c r="A85" s="2">
        <v>43292</v>
      </c>
      <c r="B85" s="1">
        <v>39000</v>
      </c>
      <c r="C85" s="7">
        <v>62000</v>
      </c>
    </row>
    <row r="86" spans="1:3" x14ac:dyDescent="0.4">
      <c r="A86" s="2">
        <v>43291</v>
      </c>
      <c r="B86" s="1">
        <v>38900</v>
      </c>
      <c r="C86" s="7">
        <v>62000</v>
      </c>
    </row>
    <row r="87" spans="1:3" x14ac:dyDescent="0.4">
      <c r="A87" s="2">
        <v>43290</v>
      </c>
      <c r="B87" s="1">
        <v>40200</v>
      </c>
      <c r="C87" s="7">
        <v>62000</v>
      </c>
    </row>
    <row r="88" spans="1:3" x14ac:dyDescent="0.4">
      <c r="A88" s="2">
        <v>43287</v>
      </c>
      <c r="B88" s="1">
        <v>38600</v>
      </c>
      <c r="C88" s="7">
        <v>62000</v>
      </c>
    </row>
    <row r="89" spans="1:3" x14ac:dyDescent="0.4">
      <c r="A89" s="2">
        <v>43286</v>
      </c>
      <c r="B89" s="1">
        <v>35600</v>
      </c>
      <c r="C89" s="7">
        <v>62000</v>
      </c>
    </row>
    <row r="90" spans="1:3" x14ac:dyDescent="0.4">
      <c r="A90" s="2">
        <v>43285</v>
      </c>
      <c r="B90" s="1">
        <v>34150</v>
      </c>
      <c r="C90" s="7">
        <v>62000</v>
      </c>
    </row>
    <row r="91" spans="1:3" x14ac:dyDescent="0.4">
      <c r="A91" s="2">
        <v>43284</v>
      </c>
      <c r="B91" s="1">
        <v>36650</v>
      </c>
      <c r="C91" s="7">
        <v>62000</v>
      </c>
    </row>
    <row r="92" spans="1:3" x14ac:dyDescent="0.4">
      <c r="A92" s="2">
        <v>43283</v>
      </c>
      <c r="B92" s="1">
        <v>38100</v>
      </c>
      <c r="C92" s="7">
        <v>62000</v>
      </c>
    </row>
    <row r="93" spans="1:3" x14ac:dyDescent="0.4">
      <c r="A93" s="2">
        <v>43280</v>
      </c>
      <c r="B93" s="1">
        <v>38400</v>
      </c>
      <c r="C93" s="7">
        <v>62000</v>
      </c>
    </row>
    <row r="94" spans="1:3" x14ac:dyDescent="0.4">
      <c r="A94" s="2">
        <v>43279</v>
      </c>
      <c r="B94" s="1">
        <v>37600</v>
      </c>
      <c r="C94" s="7">
        <v>62000</v>
      </c>
    </row>
    <row r="95" spans="1:3" x14ac:dyDescent="0.4">
      <c r="A95" s="2">
        <v>43278</v>
      </c>
      <c r="B95" s="1">
        <v>37100</v>
      </c>
      <c r="C95" s="7">
        <v>62000</v>
      </c>
    </row>
    <row r="96" spans="1:3" x14ac:dyDescent="0.4">
      <c r="A96" s="2">
        <v>43277</v>
      </c>
      <c r="B96" s="1">
        <v>38200</v>
      </c>
      <c r="C96" s="7">
        <v>62000</v>
      </c>
    </row>
    <row r="97" spans="1:3" x14ac:dyDescent="0.4">
      <c r="A97" s="2">
        <v>43276</v>
      </c>
      <c r="B97" s="1">
        <v>37450</v>
      </c>
      <c r="C97" s="7">
        <v>62000</v>
      </c>
    </row>
    <row r="98" spans="1:3" x14ac:dyDescent="0.4">
      <c r="A98" s="2">
        <v>43273</v>
      </c>
      <c r="B98" s="1">
        <v>36500</v>
      </c>
      <c r="C98" s="7">
        <v>62000</v>
      </c>
    </row>
    <row r="99" spans="1:3" x14ac:dyDescent="0.4">
      <c r="A99" s="2">
        <v>43272</v>
      </c>
      <c r="B99" s="1">
        <v>37600</v>
      </c>
      <c r="C99" s="7">
        <v>62000</v>
      </c>
    </row>
    <row r="100" spans="1:3" x14ac:dyDescent="0.4">
      <c r="A100" s="2">
        <v>43271</v>
      </c>
      <c r="B100" s="1">
        <v>38350</v>
      </c>
      <c r="C100" s="7">
        <v>62000</v>
      </c>
    </row>
    <row r="101" spans="1:3" x14ac:dyDescent="0.4">
      <c r="A101" s="2">
        <v>43270</v>
      </c>
      <c r="B101" s="1">
        <v>38150</v>
      </c>
      <c r="C101" s="7">
        <v>62000</v>
      </c>
    </row>
    <row r="102" spans="1:3" x14ac:dyDescent="0.4">
      <c r="A102" s="2">
        <v>43269</v>
      </c>
      <c r="B102" s="1">
        <v>38850</v>
      </c>
      <c r="C102" s="7">
        <v>62000</v>
      </c>
    </row>
    <row r="103" spans="1:3" x14ac:dyDescent="0.4">
      <c r="A103" s="2">
        <v>43266</v>
      </c>
      <c r="B103" s="1">
        <v>39350</v>
      </c>
      <c r="C103" s="7">
        <v>62000</v>
      </c>
    </row>
    <row r="104" spans="1:3" x14ac:dyDescent="0.4">
      <c r="A104" s="2">
        <v>43265</v>
      </c>
      <c r="B104" s="1">
        <v>37750</v>
      </c>
      <c r="C104" s="7">
        <v>62000</v>
      </c>
    </row>
    <row r="105" spans="1:3" x14ac:dyDescent="0.4">
      <c r="A105" s="2">
        <v>43263</v>
      </c>
      <c r="B105" s="1">
        <v>37950</v>
      </c>
      <c r="C105" s="7">
        <v>62000</v>
      </c>
    </row>
    <row r="106" spans="1:3" x14ac:dyDescent="0.4">
      <c r="A106" s="2">
        <v>43262</v>
      </c>
      <c r="B106" s="1">
        <v>39300</v>
      </c>
      <c r="C106" s="7">
        <v>62000</v>
      </c>
    </row>
    <row r="107" spans="1:3" x14ac:dyDescent="0.4">
      <c r="A107" s="2">
        <v>43259</v>
      </c>
      <c r="B107" s="1">
        <v>40400</v>
      </c>
      <c r="C107" s="7">
        <v>62000</v>
      </c>
    </row>
    <row r="108" spans="1:3" x14ac:dyDescent="0.4">
      <c r="A108" s="2">
        <v>43258</v>
      </c>
      <c r="B108" s="1">
        <v>42750</v>
      </c>
      <c r="C108" s="7">
        <v>62000</v>
      </c>
    </row>
    <row r="109" spans="1:3" x14ac:dyDescent="0.4">
      <c r="A109" s="2">
        <v>43256</v>
      </c>
      <c r="B109" s="1">
        <v>41400</v>
      </c>
      <c r="C109" s="7">
        <v>62000</v>
      </c>
    </row>
    <row r="110" spans="1:3" x14ac:dyDescent="0.4">
      <c r="A110" s="2">
        <v>43255</v>
      </c>
      <c r="B110" s="1">
        <v>43000</v>
      </c>
      <c r="C110" s="7">
        <v>62000</v>
      </c>
    </row>
    <row r="111" spans="1:3" x14ac:dyDescent="0.4">
      <c r="A111" s="2">
        <v>43252</v>
      </c>
      <c r="B111" s="1">
        <v>40800</v>
      </c>
      <c r="C111" s="7">
        <v>62000</v>
      </c>
    </row>
    <row r="112" spans="1:3" x14ac:dyDescent="0.4">
      <c r="A112" s="2">
        <v>43251</v>
      </c>
      <c r="B112" s="1">
        <v>38450</v>
      </c>
      <c r="C112" s="7">
        <v>62000</v>
      </c>
    </row>
    <row r="113" spans="1:3" x14ac:dyDescent="0.4">
      <c r="A113" s="2">
        <v>43250</v>
      </c>
      <c r="B113" s="1">
        <v>39750</v>
      </c>
      <c r="C113" s="7">
        <v>62000</v>
      </c>
    </row>
    <row r="114" spans="1:3" x14ac:dyDescent="0.4">
      <c r="A114" s="2">
        <v>43249</v>
      </c>
      <c r="B114" s="1">
        <v>40950</v>
      </c>
      <c r="C114" s="7">
        <v>62000</v>
      </c>
    </row>
    <row r="115" spans="1:3" x14ac:dyDescent="0.4">
      <c r="A115" s="2">
        <v>43248</v>
      </c>
      <c r="B115" s="1">
        <v>41000</v>
      </c>
      <c r="C115" s="7">
        <v>62000</v>
      </c>
    </row>
    <row r="116" spans="1:3" x14ac:dyDescent="0.4">
      <c r="A116" s="2">
        <v>43245</v>
      </c>
      <c r="B116" s="1">
        <v>40400</v>
      </c>
      <c r="C116" s="7">
        <v>62000</v>
      </c>
    </row>
    <row r="117" spans="1:3" x14ac:dyDescent="0.4">
      <c r="A117" s="2">
        <v>43244</v>
      </c>
      <c r="B117" s="1">
        <v>42400</v>
      </c>
      <c r="C117" s="7">
        <v>62000</v>
      </c>
    </row>
    <row r="118" spans="1:3" x14ac:dyDescent="0.4">
      <c r="A118" s="2">
        <v>43243</v>
      </c>
      <c r="B118" s="1">
        <v>44000</v>
      </c>
      <c r="C118" s="7">
        <v>62000</v>
      </c>
    </row>
    <row r="119" spans="1:3" x14ac:dyDescent="0.4">
      <c r="A119" s="2">
        <v>43241</v>
      </c>
      <c r="B119" s="1">
        <v>45850</v>
      </c>
      <c r="C119" s="7">
        <v>62000</v>
      </c>
    </row>
    <row r="120" spans="1:3" x14ac:dyDescent="0.4">
      <c r="A120" s="2">
        <v>43238</v>
      </c>
      <c r="B120" s="1">
        <v>47550</v>
      </c>
      <c r="C120" s="7">
        <v>62000</v>
      </c>
    </row>
    <row r="121" spans="1:3" x14ac:dyDescent="0.4">
      <c r="A121" s="2">
        <v>43237</v>
      </c>
      <c r="B121" s="1">
        <v>46550</v>
      </c>
      <c r="C121" s="7">
        <v>62000</v>
      </c>
    </row>
    <row r="122" spans="1:3" x14ac:dyDescent="0.4">
      <c r="A122" s="2">
        <v>43236</v>
      </c>
      <c r="B122" s="1">
        <v>44100</v>
      </c>
      <c r="C122" s="7">
        <v>62000</v>
      </c>
    </row>
    <row r="123" spans="1:3" x14ac:dyDescent="0.4">
      <c r="A123" s="2">
        <v>43235</v>
      </c>
      <c r="B123" s="1">
        <v>41750</v>
      </c>
      <c r="C123" s="7">
        <v>62000</v>
      </c>
    </row>
    <row r="124" spans="1:3" x14ac:dyDescent="0.4">
      <c r="A124" s="2">
        <v>43234</v>
      </c>
      <c r="B124" s="1">
        <v>42650</v>
      </c>
      <c r="C124" s="7">
        <v>62000</v>
      </c>
    </row>
    <row r="125" spans="1:3" x14ac:dyDescent="0.4">
      <c r="A125" s="2">
        <v>43231</v>
      </c>
      <c r="B125" s="1">
        <v>43900</v>
      </c>
      <c r="C125" s="7">
        <v>62000</v>
      </c>
    </row>
    <row r="126" spans="1:3" x14ac:dyDescent="0.4">
      <c r="A126" s="2">
        <v>43230</v>
      </c>
      <c r="B126" s="1">
        <v>43500</v>
      </c>
      <c r="C126" s="7">
        <v>62000</v>
      </c>
    </row>
    <row r="127" spans="1:3" x14ac:dyDescent="0.4">
      <c r="A127" s="2">
        <v>43229</v>
      </c>
      <c r="B127" s="1">
        <v>45200</v>
      </c>
      <c r="C127" s="7">
        <v>62000</v>
      </c>
    </row>
    <row r="128" spans="1:3" x14ac:dyDescent="0.4">
      <c r="A128" s="2">
        <v>43228</v>
      </c>
      <c r="B128" s="1">
        <v>45250</v>
      </c>
      <c r="C128" s="7">
        <v>62000</v>
      </c>
    </row>
    <row r="129" spans="1:3" x14ac:dyDescent="0.4">
      <c r="A129" s="2">
        <v>43224</v>
      </c>
      <c r="B129" s="1">
        <v>45400</v>
      </c>
      <c r="C129" s="7">
        <v>62000</v>
      </c>
    </row>
    <row r="130" spans="1:3" x14ac:dyDescent="0.4">
      <c r="A130" s="2">
        <v>43223</v>
      </c>
      <c r="B130" s="1">
        <v>45400</v>
      </c>
      <c r="C130" s="7">
        <v>62000</v>
      </c>
    </row>
    <row r="131" spans="1:3" x14ac:dyDescent="0.4">
      <c r="A131" s="2">
        <v>43222</v>
      </c>
      <c r="B131" s="1">
        <v>45400</v>
      </c>
      <c r="C131" s="7">
        <v>62000</v>
      </c>
    </row>
    <row r="132" spans="1:3" x14ac:dyDescent="0.4">
      <c r="A132" s="2">
        <v>43220</v>
      </c>
      <c r="B132" s="1">
        <v>45400</v>
      </c>
      <c r="C132" s="7">
        <v>62000</v>
      </c>
    </row>
    <row r="133" spans="1:3" x14ac:dyDescent="0.4">
      <c r="A133" s="2">
        <v>43217</v>
      </c>
      <c r="B133" s="1">
        <v>44700</v>
      </c>
      <c r="C133" s="7">
        <v>62000</v>
      </c>
    </row>
    <row r="134" spans="1:3" x14ac:dyDescent="0.4">
      <c r="A134" s="2">
        <v>43216</v>
      </c>
      <c r="B134" s="1">
        <v>43300</v>
      </c>
      <c r="C134" s="7">
        <v>62000</v>
      </c>
    </row>
    <row r="135" spans="1:3" x14ac:dyDescent="0.4">
      <c r="A135" s="2">
        <v>43215</v>
      </c>
      <c r="B135" s="1">
        <v>42300</v>
      </c>
      <c r="C135" s="7">
        <v>62000</v>
      </c>
    </row>
    <row r="136" spans="1:3" x14ac:dyDescent="0.4">
      <c r="A136" s="2">
        <v>43214</v>
      </c>
      <c r="B136" s="1">
        <v>45400</v>
      </c>
      <c r="C136" s="7">
        <v>62000</v>
      </c>
    </row>
    <row r="137" spans="1:3" x14ac:dyDescent="0.4">
      <c r="A137" s="2">
        <v>43213</v>
      </c>
      <c r="B137" s="1">
        <v>45900</v>
      </c>
      <c r="C137" s="7">
        <v>62000</v>
      </c>
    </row>
    <row r="138" spans="1:3" x14ac:dyDescent="0.4">
      <c r="A138" s="2">
        <v>43210</v>
      </c>
      <c r="B138" s="1">
        <v>45200</v>
      </c>
      <c r="C138" s="7">
        <v>62000</v>
      </c>
    </row>
    <row r="139" spans="1:3" x14ac:dyDescent="0.4">
      <c r="A139" s="2">
        <v>43209</v>
      </c>
      <c r="B139" s="1">
        <v>45900</v>
      </c>
      <c r="C139" s="7">
        <v>72000</v>
      </c>
    </row>
    <row r="140" spans="1:3" x14ac:dyDescent="0.4">
      <c r="A140" s="2">
        <v>43208</v>
      </c>
      <c r="B140" s="1">
        <v>46000</v>
      </c>
      <c r="C140" s="7">
        <v>72000</v>
      </c>
    </row>
    <row r="141" spans="1:3" x14ac:dyDescent="0.4">
      <c r="A141" s="2">
        <v>43207</v>
      </c>
      <c r="B141" s="1">
        <v>45900</v>
      </c>
      <c r="C141" s="7">
        <v>72000</v>
      </c>
    </row>
    <row r="142" spans="1:3" x14ac:dyDescent="0.4">
      <c r="A142" s="2">
        <v>43206</v>
      </c>
      <c r="B142" s="1">
        <v>45800</v>
      </c>
      <c r="C142" s="7">
        <v>72000</v>
      </c>
    </row>
    <row r="143" spans="1:3" x14ac:dyDescent="0.4">
      <c r="A143" s="2">
        <v>43203</v>
      </c>
      <c r="B143" s="1">
        <v>45600</v>
      </c>
      <c r="C143" s="7">
        <v>72000</v>
      </c>
    </row>
    <row r="144" spans="1:3" x14ac:dyDescent="0.4">
      <c r="A144" s="2">
        <v>43202</v>
      </c>
      <c r="B144" s="1">
        <v>46600</v>
      </c>
      <c r="C144" s="7">
        <v>72000</v>
      </c>
    </row>
    <row r="145" spans="1:3" x14ac:dyDescent="0.4">
      <c r="A145" s="2">
        <v>43201</v>
      </c>
      <c r="B145" s="1">
        <v>47000</v>
      </c>
      <c r="C145" s="7">
        <v>72000</v>
      </c>
    </row>
    <row r="146" spans="1:3" x14ac:dyDescent="0.4">
      <c r="A146" s="2">
        <v>43200</v>
      </c>
      <c r="B146" s="1">
        <v>47600</v>
      </c>
      <c r="C146" s="7">
        <v>72000</v>
      </c>
    </row>
    <row r="147" spans="1:3" x14ac:dyDescent="0.4">
      <c r="A147" s="2">
        <v>43199</v>
      </c>
      <c r="B147" s="1">
        <v>47200</v>
      </c>
      <c r="C147" s="7">
        <v>72000</v>
      </c>
    </row>
    <row r="148" spans="1:3" x14ac:dyDescent="0.4">
      <c r="A148" s="2">
        <v>43196</v>
      </c>
      <c r="B148" s="1">
        <v>47900</v>
      </c>
      <c r="C148" s="7">
        <v>72000</v>
      </c>
    </row>
    <row r="149" spans="1:3" x14ac:dyDescent="0.4">
      <c r="A149" s="2">
        <v>43195</v>
      </c>
      <c r="B149" s="1">
        <v>48500</v>
      </c>
      <c r="C149" s="7">
        <v>72000</v>
      </c>
    </row>
    <row r="150" spans="1:3" x14ac:dyDescent="0.4">
      <c r="A150" s="2">
        <v>43194</v>
      </c>
      <c r="B150" s="1">
        <v>49400</v>
      </c>
      <c r="C150" s="7">
        <v>72000</v>
      </c>
    </row>
    <row r="151" spans="1:3" x14ac:dyDescent="0.4">
      <c r="A151" s="2">
        <v>43193</v>
      </c>
      <c r="B151" s="1">
        <v>47300</v>
      </c>
      <c r="C151" s="7">
        <v>72000</v>
      </c>
    </row>
    <row r="152" spans="1:3" x14ac:dyDescent="0.4">
      <c r="A152" s="2">
        <v>43192</v>
      </c>
      <c r="B152" s="1">
        <v>49100</v>
      </c>
      <c r="C152" s="7">
        <v>72000</v>
      </c>
    </row>
    <row r="153" spans="1:3" x14ac:dyDescent="0.4">
      <c r="A153" s="2">
        <v>43189</v>
      </c>
      <c r="B153" s="1">
        <v>46400</v>
      </c>
      <c r="C153" s="7">
        <v>72000</v>
      </c>
    </row>
    <row r="154" spans="1:3" x14ac:dyDescent="0.4">
      <c r="A154" s="2">
        <v>43188</v>
      </c>
      <c r="B154" s="1">
        <v>46100</v>
      </c>
      <c r="C154" s="7">
        <v>72000</v>
      </c>
    </row>
    <row r="155" spans="1:3" x14ac:dyDescent="0.4">
      <c r="A155" s="2">
        <v>43187</v>
      </c>
      <c r="B155" s="1">
        <v>47500</v>
      </c>
      <c r="C155" s="7">
        <v>72000</v>
      </c>
    </row>
    <row r="156" spans="1:3" x14ac:dyDescent="0.4">
      <c r="A156" s="2">
        <v>43186</v>
      </c>
      <c r="B156" s="1">
        <v>48900</v>
      </c>
      <c r="C156" s="7">
        <v>72000</v>
      </c>
    </row>
    <row r="157" spans="1:3" x14ac:dyDescent="0.4">
      <c r="A157" s="2">
        <v>43185</v>
      </c>
      <c r="B157" s="1">
        <v>47000</v>
      </c>
      <c r="C157" s="7">
        <v>72000</v>
      </c>
    </row>
    <row r="158" spans="1:3" x14ac:dyDescent="0.4">
      <c r="A158" s="2">
        <v>43182</v>
      </c>
      <c r="B158" s="1">
        <v>45900</v>
      </c>
      <c r="C158" s="7">
        <v>72000</v>
      </c>
    </row>
    <row r="159" spans="1:3" x14ac:dyDescent="0.4">
      <c r="A159" s="2">
        <v>43181</v>
      </c>
      <c r="B159" s="1">
        <v>47900</v>
      </c>
      <c r="C159" s="7">
        <v>72000</v>
      </c>
    </row>
    <row r="160" spans="1:3" x14ac:dyDescent="0.4">
      <c r="A160" s="2">
        <v>43180</v>
      </c>
      <c r="B160" s="1">
        <v>45600</v>
      </c>
      <c r="C160" s="7">
        <v>72000</v>
      </c>
    </row>
    <row r="161" spans="1:3" x14ac:dyDescent="0.4">
      <c r="A161" s="2">
        <v>43179</v>
      </c>
      <c r="B161" s="1">
        <v>45500</v>
      </c>
      <c r="C161" s="7">
        <v>72000</v>
      </c>
    </row>
    <row r="162" spans="1:3" x14ac:dyDescent="0.4">
      <c r="A162" s="2">
        <v>43178</v>
      </c>
      <c r="B162" s="1">
        <v>45700</v>
      </c>
      <c r="C162" s="7">
        <v>72000</v>
      </c>
    </row>
    <row r="163" spans="1:3" x14ac:dyDescent="0.4">
      <c r="A163" s="2">
        <v>43175</v>
      </c>
      <c r="B163" s="1">
        <v>45900</v>
      </c>
      <c r="C163" s="7">
        <v>72000</v>
      </c>
    </row>
    <row r="164" spans="1:3" x14ac:dyDescent="0.4">
      <c r="A164" s="2">
        <v>43174</v>
      </c>
      <c r="B164" s="1">
        <v>45800</v>
      </c>
      <c r="C164" s="7">
        <v>72000</v>
      </c>
    </row>
    <row r="165" spans="1:3" x14ac:dyDescent="0.4">
      <c r="A165" s="2">
        <v>43173</v>
      </c>
      <c r="B165" s="1">
        <v>46300</v>
      </c>
      <c r="C165" s="7">
        <v>72000</v>
      </c>
    </row>
    <row r="166" spans="1:3" x14ac:dyDescent="0.4">
      <c r="A166" s="2">
        <v>43172</v>
      </c>
      <c r="B166" s="1">
        <v>46000</v>
      </c>
      <c r="C166" s="7">
        <v>72000</v>
      </c>
    </row>
    <row r="167" spans="1:3" x14ac:dyDescent="0.4">
      <c r="A167" s="2">
        <v>43171</v>
      </c>
      <c r="B167" s="1">
        <v>46800</v>
      </c>
      <c r="C167" s="7">
        <v>72000</v>
      </c>
    </row>
    <row r="168" spans="1:3" x14ac:dyDescent="0.4">
      <c r="A168" s="2">
        <v>43168</v>
      </c>
      <c r="B168" s="1">
        <v>47000</v>
      </c>
      <c r="C168" s="7">
        <v>72000</v>
      </c>
    </row>
    <row r="169" spans="1:3" x14ac:dyDescent="0.4">
      <c r="A169" s="2">
        <v>43167</v>
      </c>
      <c r="B169" s="1">
        <v>45800</v>
      </c>
      <c r="C169" s="7">
        <v>72000</v>
      </c>
    </row>
    <row r="170" spans="1:3" x14ac:dyDescent="0.4">
      <c r="A170" s="2">
        <v>43166</v>
      </c>
      <c r="B170" s="1">
        <v>45800</v>
      </c>
      <c r="C170" s="7">
        <v>72000</v>
      </c>
    </row>
    <row r="171" spans="1:3" x14ac:dyDescent="0.4">
      <c r="A171" s="2">
        <v>43165</v>
      </c>
      <c r="B171" s="1">
        <v>47300</v>
      </c>
      <c r="C171" s="7">
        <v>72000</v>
      </c>
    </row>
    <row r="172" spans="1:3" x14ac:dyDescent="0.4">
      <c r="A172" s="2">
        <v>43164</v>
      </c>
      <c r="B172" s="1">
        <v>47900</v>
      </c>
      <c r="C172" s="7">
        <v>72000</v>
      </c>
    </row>
    <row r="173" spans="1:3" x14ac:dyDescent="0.4">
      <c r="A173" s="2">
        <v>43161</v>
      </c>
      <c r="B173" s="1">
        <v>48400</v>
      </c>
      <c r="C173" s="7">
        <v>72000</v>
      </c>
    </row>
    <row r="174" spans="1:3" x14ac:dyDescent="0.4">
      <c r="A174" s="2">
        <v>43159</v>
      </c>
      <c r="B174" s="1">
        <v>51500</v>
      </c>
      <c r="C174" s="7">
        <v>72000</v>
      </c>
    </row>
    <row r="175" spans="1:3" x14ac:dyDescent="0.4">
      <c r="A175" s="2">
        <v>43158</v>
      </c>
      <c r="B175" s="1">
        <v>50900</v>
      </c>
      <c r="C175" s="7">
        <v>72000</v>
      </c>
    </row>
    <row r="176" spans="1:3" x14ac:dyDescent="0.4">
      <c r="A176" s="2">
        <v>43157</v>
      </c>
      <c r="B176" s="1">
        <v>50500</v>
      </c>
      <c r="C176" s="7">
        <v>72000</v>
      </c>
    </row>
    <row r="177" spans="1:3" x14ac:dyDescent="0.4">
      <c r="A177" s="2">
        <v>43154</v>
      </c>
      <c r="B177" s="1">
        <v>50100</v>
      </c>
      <c r="C177" s="7">
        <v>72000</v>
      </c>
    </row>
    <row r="178" spans="1:3" x14ac:dyDescent="0.4">
      <c r="A178" s="2">
        <v>43153</v>
      </c>
      <c r="B178" s="1">
        <v>49500</v>
      </c>
      <c r="C178" s="7">
        <v>72000</v>
      </c>
    </row>
    <row r="179" spans="1:3" x14ac:dyDescent="0.4">
      <c r="A179" s="2">
        <v>43152</v>
      </c>
      <c r="B179" s="1">
        <v>48700</v>
      </c>
      <c r="C179" s="7">
        <v>72000</v>
      </c>
    </row>
    <row r="180" spans="1:3" x14ac:dyDescent="0.4">
      <c r="A180" s="2">
        <v>43151</v>
      </c>
      <c r="B180" s="1">
        <v>46900</v>
      </c>
      <c r="C180" s="7">
        <v>72000</v>
      </c>
    </row>
    <row r="181" spans="1:3" x14ac:dyDescent="0.4">
      <c r="A181" s="2">
        <v>43150</v>
      </c>
      <c r="B181" s="1">
        <v>47900</v>
      </c>
      <c r="C181" s="7">
        <v>72000</v>
      </c>
    </row>
    <row r="182" spans="1:3" x14ac:dyDescent="0.4">
      <c r="A182" s="2">
        <v>43145</v>
      </c>
      <c r="B182" s="1">
        <v>47100</v>
      </c>
      <c r="C182" s="7">
        <v>72000</v>
      </c>
    </row>
    <row r="183" spans="1:3" x14ac:dyDescent="0.4">
      <c r="A183" s="2">
        <v>43144</v>
      </c>
      <c r="B183" s="1">
        <v>45600</v>
      </c>
      <c r="C183" s="7">
        <v>72000</v>
      </c>
    </row>
    <row r="184" spans="1:3" x14ac:dyDescent="0.4">
      <c r="A184" s="2">
        <v>43143</v>
      </c>
      <c r="B184" s="1">
        <v>45000</v>
      </c>
      <c r="C184" s="7">
        <v>72000</v>
      </c>
    </row>
    <row r="185" spans="1:3" x14ac:dyDescent="0.4">
      <c r="A185" s="2">
        <v>43140</v>
      </c>
      <c r="B185" s="1">
        <v>45100</v>
      </c>
      <c r="C185" s="7">
        <v>72000</v>
      </c>
    </row>
    <row r="186" spans="1:3" x14ac:dyDescent="0.4">
      <c r="A186" s="2">
        <v>43139</v>
      </c>
      <c r="B186" s="1">
        <v>46200</v>
      </c>
      <c r="C186" s="7">
        <v>72000</v>
      </c>
    </row>
    <row r="187" spans="1:3" x14ac:dyDescent="0.4">
      <c r="A187" s="2">
        <v>43138</v>
      </c>
      <c r="B187" s="1">
        <v>46800</v>
      </c>
      <c r="C187" s="7">
        <v>72000</v>
      </c>
    </row>
    <row r="188" spans="1:3" x14ac:dyDescent="0.4">
      <c r="A188" s="2">
        <v>43137</v>
      </c>
      <c r="B188" s="1">
        <v>57200</v>
      </c>
      <c r="C188" s="7">
        <v>72000</v>
      </c>
    </row>
    <row r="189" spans="1:3" x14ac:dyDescent="0.4">
      <c r="A189" s="2">
        <v>43136</v>
      </c>
      <c r="B189" s="1">
        <v>55300</v>
      </c>
      <c r="C189" s="7">
        <v>72000</v>
      </c>
    </row>
    <row r="190" spans="1:3" x14ac:dyDescent="0.4">
      <c r="A190" s="2">
        <v>43133</v>
      </c>
      <c r="B190" s="1">
        <v>57600</v>
      </c>
      <c r="C190" s="7">
        <v>72000</v>
      </c>
    </row>
    <row r="191" spans="1:3" x14ac:dyDescent="0.4">
      <c r="A191" s="2">
        <v>43132</v>
      </c>
      <c r="B191" s="1">
        <v>55300</v>
      </c>
      <c r="C191" s="7">
        <v>72000</v>
      </c>
    </row>
    <row r="192" spans="1:3" x14ac:dyDescent="0.4">
      <c r="A192" s="2">
        <v>43131</v>
      </c>
      <c r="B192" s="1">
        <v>55500</v>
      </c>
      <c r="C192" s="7">
        <v>72000</v>
      </c>
    </row>
    <row r="193" spans="1:3" x14ac:dyDescent="0.4">
      <c r="A193" s="2">
        <v>43130</v>
      </c>
      <c r="B193" s="1">
        <v>55100</v>
      </c>
      <c r="C193" s="7">
        <v>72000</v>
      </c>
    </row>
    <row r="194" spans="1:3" x14ac:dyDescent="0.4">
      <c r="A194" s="2">
        <v>43129</v>
      </c>
      <c r="B194" s="1">
        <v>54700</v>
      </c>
      <c r="C194" s="7">
        <v>72000</v>
      </c>
    </row>
    <row r="195" spans="1:3" x14ac:dyDescent="0.4">
      <c r="A195" s="2">
        <v>43126</v>
      </c>
      <c r="B195" s="1">
        <v>55000</v>
      </c>
      <c r="C195" s="7">
        <v>72000</v>
      </c>
    </row>
    <row r="196" spans="1:3" x14ac:dyDescent="0.4">
      <c r="A196" s="2">
        <v>43125</v>
      </c>
      <c r="B196" s="1">
        <v>58600</v>
      </c>
      <c r="C196" s="7">
        <v>72000</v>
      </c>
    </row>
    <row r="197" spans="1:3" x14ac:dyDescent="0.4">
      <c r="A197" s="2">
        <v>43124</v>
      </c>
      <c r="B197" s="1">
        <v>57200</v>
      </c>
      <c r="C197" s="7">
        <v>72000</v>
      </c>
    </row>
    <row r="198" spans="1:3" x14ac:dyDescent="0.4">
      <c r="A198" s="2">
        <v>43123</v>
      </c>
      <c r="B198" s="1">
        <v>57300</v>
      </c>
      <c r="C198" s="7">
        <v>72000</v>
      </c>
    </row>
    <row r="199" spans="1:3" x14ac:dyDescent="0.4">
      <c r="A199" s="2">
        <v>43122</v>
      </c>
      <c r="B199" s="1">
        <v>57700</v>
      </c>
      <c r="C199" s="7">
        <v>72000</v>
      </c>
    </row>
    <row r="200" spans="1:3" x14ac:dyDescent="0.4">
      <c r="A200" s="2">
        <v>43119</v>
      </c>
      <c r="B200" s="1">
        <v>56500</v>
      </c>
      <c r="C200" s="7">
        <v>72000</v>
      </c>
    </row>
    <row r="201" spans="1:3" x14ac:dyDescent="0.4">
      <c r="A201" s="2">
        <v>43118</v>
      </c>
      <c r="B201" s="1">
        <v>55300</v>
      </c>
      <c r="C201" s="7">
        <v>72000</v>
      </c>
    </row>
    <row r="202" spans="1:3" x14ac:dyDescent="0.4">
      <c r="A202" s="2">
        <v>43117</v>
      </c>
      <c r="B202" s="1">
        <v>55000</v>
      </c>
      <c r="C202" s="7">
        <v>72000</v>
      </c>
    </row>
    <row r="203" spans="1:3" x14ac:dyDescent="0.4">
      <c r="A203" s="2">
        <v>43116</v>
      </c>
      <c r="B203" s="1">
        <v>55800</v>
      </c>
      <c r="C203" s="7">
        <v>72000</v>
      </c>
    </row>
    <row r="204" spans="1:3" x14ac:dyDescent="0.4">
      <c r="A204" s="2">
        <v>43115</v>
      </c>
      <c r="B204" s="1">
        <v>55800</v>
      </c>
      <c r="C204" s="7">
        <v>72000</v>
      </c>
    </row>
    <row r="205" spans="1:3" x14ac:dyDescent="0.4">
      <c r="A205" s="2">
        <v>43112</v>
      </c>
      <c r="B205" s="1">
        <v>53900</v>
      </c>
      <c r="C205" s="7">
        <v>72000</v>
      </c>
    </row>
    <row r="206" spans="1:3" x14ac:dyDescent="0.4">
      <c r="A206" s="2">
        <v>43111</v>
      </c>
      <c r="B206" s="1">
        <v>55200</v>
      </c>
      <c r="C206" s="7">
        <v>72000</v>
      </c>
    </row>
    <row r="207" spans="1:3" x14ac:dyDescent="0.4">
      <c r="A207" s="2">
        <v>43110</v>
      </c>
      <c r="B207" s="1">
        <v>57300</v>
      </c>
      <c r="C207" s="7">
        <v>72000</v>
      </c>
    </row>
    <row r="208" spans="1:3" x14ac:dyDescent="0.4">
      <c r="A208" s="2">
        <v>43109</v>
      </c>
      <c r="B208" s="1">
        <v>56800</v>
      </c>
      <c r="C208" s="7">
        <v>72000</v>
      </c>
    </row>
    <row r="209" spans="1:3" x14ac:dyDescent="0.4">
      <c r="A209" s="2">
        <v>43108</v>
      </c>
      <c r="B209" s="1">
        <v>58500</v>
      </c>
      <c r="C209" s="7">
        <v>72000</v>
      </c>
    </row>
    <row r="210" spans="1:3" x14ac:dyDescent="0.4">
      <c r="A210" s="2">
        <v>43105</v>
      </c>
      <c r="B210" s="1">
        <v>59000</v>
      </c>
      <c r="C210" s="7">
        <v>72000</v>
      </c>
    </row>
    <row r="211" spans="1:3" x14ac:dyDescent="0.4">
      <c r="A211" s="2">
        <v>43104</v>
      </c>
      <c r="B211" s="1">
        <v>59500</v>
      </c>
      <c r="C211" s="7">
        <v>72000</v>
      </c>
    </row>
    <row r="212" spans="1:3" x14ac:dyDescent="0.4">
      <c r="A212" s="2">
        <v>43103</v>
      </c>
      <c r="B212" s="1">
        <v>61800</v>
      </c>
      <c r="C212" s="7">
        <v>72000</v>
      </c>
    </row>
    <row r="213" spans="1:3" x14ac:dyDescent="0.4">
      <c r="A213" s="2">
        <v>43102</v>
      </c>
      <c r="B213" s="1">
        <v>61400</v>
      </c>
      <c r="C213" s="7">
        <v>72000</v>
      </c>
    </row>
    <row r="214" spans="1:3" x14ac:dyDescent="0.4">
      <c r="A214" s="2">
        <v>43097</v>
      </c>
      <c r="B214" s="1">
        <v>61700</v>
      </c>
      <c r="C214" s="7">
        <v>72000</v>
      </c>
    </row>
    <row r="215" spans="1:3" x14ac:dyDescent="0.4">
      <c r="A215" s="2">
        <v>43096</v>
      </c>
      <c r="B215" s="1">
        <v>62000</v>
      </c>
      <c r="C215" s="7">
        <v>72000</v>
      </c>
    </row>
    <row r="216" spans="1:3" x14ac:dyDescent="0.4">
      <c r="A216" s="2">
        <v>43095</v>
      </c>
      <c r="B216" s="1">
        <v>62400</v>
      </c>
      <c r="C216" s="7">
        <v>72000</v>
      </c>
    </row>
    <row r="217" spans="1:3" x14ac:dyDescent="0.4">
      <c r="A217" s="2">
        <v>43091</v>
      </c>
      <c r="B217" s="1">
        <v>61000</v>
      </c>
      <c r="C217" s="7">
        <v>72000</v>
      </c>
    </row>
    <row r="218" spans="1:3" x14ac:dyDescent="0.4">
      <c r="A218" s="2">
        <v>43090</v>
      </c>
      <c r="B218" s="1">
        <v>61000</v>
      </c>
      <c r="C218" s="7">
        <v>72000</v>
      </c>
    </row>
    <row r="219" spans="1:3" x14ac:dyDescent="0.4">
      <c r="A219" s="2">
        <v>43089</v>
      </c>
      <c r="B219" s="1">
        <v>60200</v>
      </c>
      <c r="C219" s="7">
        <v>72000</v>
      </c>
    </row>
    <row r="220" spans="1:3" x14ac:dyDescent="0.4">
      <c r="A220" s="2">
        <v>43088</v>
      </c>
      <c r="B220" s="1">
        <v>60400</v>
      </c>
      <c r="C220" s="7">
        <v>72000</v>
      </c>
    </row>
    <row r="221" spans="1:3" x14ac:dyDescent="0.4">
      <c r="A221" s="2">
        <v>43087</v>
      </c>
      <c r="B221" s="1">
        <v>61500</v>
      </c>
      <c r="C221" s="7">
        <v>72000</v>
      </c>
    </row>
    <row r="222" spans="1:3" x14ac:dyDescent="0.4">
      <c r="A222" s="2">
        <v>43084</v>
      </c>
      <c r="B222" s="1">
        <v>62100</v>
      </c>
      <c r="C222" s="7">
        <v>72000</v>
      </c>
    </row>
    <row r="223" spans="1:3" x14ac:dyDescent="0.4">
      <c r="A223" s="2">
        <v>43083</v>
      </c>
      <c r="B223" s="1">
        <v>60700</v>
      </c>
      <c r="C223" s="7">
        <v>72000</v>
      </c>
    </row>
    <row r="224" spans="1:3" x14ac:dyDescent="0.4">
      <c r="A224" s="2">
        <v>43082</v>
      </c>
      <c r="B224" s="1">
        <v>61600</v>
      </c>
      <c r="C224" s="7">
        <v>72000</v>
      </c>
    </row>
    <row r="225" spans="1:3" x14ac:dyDescent="0.4">
      <c r="A225" s="2">
        <v>43081</v>
      </c>
      <c r="B225" s="1">
        <v>61000</v>
      </c>
      <c r="C225" s="7">
        <v>72000</v>
      </c>
    </row>
    <row r="226" spans="1:3" x14ac:dyDescent="0.4">
      <c r="A226" s="2">
        <v>43080</v>
      </c>
      <c r="B226" s="1">
        <v>60700</v>
      </c>
      <c r="C226" s="7">
        <v>72000</v>
      </c>
    </row>
    <row r="227" spans="1:3" x14ac:dyDescent="0.4">
      <c r="A227" s="2">
        <v>43077</v>
      </c>
      <c r="B227" s="1">
        <v>63400</v>
      </c>
      <c r="C227" s="7">
        <v>72000</v>
      </c>
    </row>
    <row r="228" spans="1:3" x14ac:dyDescent="0.4">
      <c r="A228" s="2">
        <v>43076</v>
      </c>
      <c r="B228" s="1">
        <v>64900</v>
      </c>
      <c r="C228" s="7">
        <v>72000</v>
      </c>
    </row>
    <row r="229" spans="1:3" x14ac:dyDescent="0.4">
      <c r="A229" s="2">
        <v>43075</v>
      </c>
      <c r="B229" s="1">
        <v>67100</v>
      </c>
      <c r="C229" s="7">
        <v>72000</v>
      </c>
    </row>
    <row r="230" spans="1:3" x14ac:dyDescent="0.4">
      <c r="A230" s="2">
        <v>43074</v>
      </c>
      <c r="B230" s="1">
        <v>67900</v>
      </c>
      <c r="C230" s="7">
        <v>72000</v>
      </c>
    </row>
    <row r="231" spans="1:3" x14ac:dyDescent="0.4">
      <c r="A231" s="2">
        <v>43073</v>
      </c>
      <c r="B231" s="1">
        <v>65200</v>
      </c>
      <c r="C231" s="7">
        <v>72000</v>
      </c>
    </row>
    <row r="232" spans="1:3" x14ac:dyDescent="0.4">
      <c r="A232" s="2">
        <v>43070</v>
      </c>
      <c r="B232" s="1">
        <v>66200</v>
      </c>
      <c r="C232" s="7">
        <v>72000</v>
      </c>
    </row>
    <row r="233" spans="1:3" x14ac:dyDescent="0.4">
      <c r="A233" s="2">
        <v>43069</v>
      </c>
      <c r="B233" s="1">
        <v>66100</v>
      </c>
      <c r="C233" s="7">
        <v>72000</v>
      </c>
    </row>
    <row r="234" spans="1:3" x14ac:dyDescent="0.4">
      <c r="A234" s="2">
        <v>43068</v>
      </c>
      <c r="B234" s="1">
        <v>64000</v>
      </c>
      <c r="C234" s="7">
        <v>72000</v>
      </c>
    </row>
    <row r="235" spans="1:3" x14ac:dyDescent="0.4">
      <c r="A235" s="2">
        <v>43067</v>
      </c>
      <c r="B235" s="1">
        <v>64300</v>
      </c>
      <c r="C235" s="7">
        <v>72000</v>
      </c>
    </row>
    <row r="236" spans="1:3" x14ac:dyDescent="0.4">
      <c r="A236" s="2">
        <v>43066</v>
      </c>
      <c r="B236" s="1">
        <v>64400</v>
      </c>
      <c r="C236" s="7">
        <v>72000</v>
      </c>
    </row>
    <row r="237" spans="1:3" x14ac:dyDescent="0.4">
      <c r="A237" s="2">
        <v>43063</v>
      </c>
      <c r="B237" s="1">
        <v>64200</v>
      </c>
      <c r="C237" s="7">
        <v>72000</v>
      </c>
    </row>
    <row r="238" spans="1:3" x14ac:dyDescent="0.4">
      <c r="A238" s="2">
        <v>43062</v>
      </c>
      <c r="B238" s="1">
        <v>64800</v>
      </c>
      <c r="C238" s="7">
        <v>72000</v>
      </c>
    </row>
    <row r="239" spans="1:3" x14ac:dyDescent="0.4">
      <c r="A239" s="2">
        <v>43061</v>
      </c>
      <c r="B239" s="1">
        <v>64700</v>
      </c>
      <c r="C239" s="7">
        <v>72000</v>
      </c>
    </row>
    <row r="240" spans="1:3" x14ac:dyDescent="0.4">
      <c r="A240" s="2">
        <v>43060</v>
      </c>
      <c r="B240" s="1">
        <v>63200</v>
      </c>
      <c r="C240" s="7">
        <v>72000</v>
      </c>
    </row>
    <row r="241" spans="1:3" x14ac:dyDescent="0.4">
      <c r="A241" s="2">
        <v>43059</v>
      </c>
      <c r="B241" s="1">
        <v>62700</v>
      </c>
      <c r="C241" s="7">
        <v>72000</v>
      </c>
    </row>
    <row r="242" spans="1:3" x14ac:dyDescent="0.4">
      <c r="A242" s="2">
        <v>43056</v>
      </c>
      <c r="B242" s="1">
        <v>63200</v>
      </c>
      <c r="C242" s="7">
        <v>72000</v>
      </c>
    </row>
    <row r="243" spans="1:3" x14ac:dyDescent="0.4">
      <c r="A243" s="2">
        <v>43055</v>
      </c>
      <c r="B243" s="1">
        <v>63200</v>
      </c>
      <c r="C243" s="7">
        <v>72000</v>
      </c>
    </row>
    <row r="244" spans="1:3" x14ac:dyDescent="0.4">
      <c r="A244" s="2">
        <v>43054</v>
      </c>
      <c r="B244" s="1">
        <v>63500</v>
      </c>
      <c r="C244" s="7">
        <v>72000</v>
      </c>
    </row>
    <row r="245" spans="1:3" x14ac:dyDescent="0.4">
      <c r="A245" s="2">
        <v>43053</v>
      </c>
      <c r="B245" s="1">
        <v>63800</v>
      </c>
      <c r="C245" s="7">
        <v>72000</v>
      </c>
    </row>
    <row r="246" spans="1:3" x14ac:dyDescent="0.4">
      <c r="A246" s="2">
        <v>43052</v>
      </c>
      <c r="B246" s="1">
        <v>63700</v>
      </c>
      <c r="C246" s="7">
        <v>72000</v>
      </c>
    </row>
    <row r="247" spans="1:3" x14ac:dyDescent="0.4">
      <c r="A247" s="2">
        <v>43049</v>
      </c>
      <c r="B247" s="1">
        <v>62900</v>
      </c>
      <c r="C247" s="7">
        <v>72000</v>
      </c>
    </row>
    <row r="248" spans="1:3" x14ac:dyDescent="0.4">
      <c r="A248" s="2">
        <v>43048</v>
      </c>
      <c r="B248" s="1">
        <v>63800</v>
      </c>
      <c r="C248" s="7">
        <v>72000</v>
      </c>
    </row>
    <row r="249" spans="1:3" x14ac:dyDescent="0.4">
      <c r="A249" s="2">
        <v>43047</v>
      </c>
      <c r="B249" s="1">
        <v>60300</v>
      </c>
      <c r="C249" s="7">
        <v>72000</v>
      </c>
    </row>
    <row r="250" spans="1:3" x14ac:dyDescent="0.4">
      <c r="A250" s="2">
        <v>43046</v>
      </c>
      <c r="B250" s="1">
        <v>63400</v>
      </c>
      <c r="C250" s="7">
        <v>72000</v>
      </c>
    </row>
    <row r="251" spans="1:3" x14ac:dyDescent="0.4">
      <c r="A251" s="2">
        <v>43045</v>
      </c>
      <c r="B251" s="1">
        <v>64300</v>
      </c>
      <c r="C251" s="7">
        <v>72000</v>
      </c>
    </row>
    <row r="252" spans="1:3" x14ac:dyDescent="0.4">
      <c r="A252" s="2">
        <v>43042</v>
      </c>
      <c r="B252" s="1">
        <v>64900</v>
      </c>
      <c r="C252" s="7">
        <v>72000</v>
      </c>
    </row>
    <row r="253" spans="1:3" x14ac:dyDescent="0.4">
      <c r="A253" s="2">
        <v>43041</v>
      </c>
      <c r="B253" s="1">
        <v>63900</v>
      </c>
      <c r="C253" s="7">
        <v>72000</v>
      </c>
    </row>
    <row r="254" spans="1:3" x14ac:dyDescent="0.4">
      <c r="A254" s="2">
        <v>43040</v>
      </c>
      <c r="B254" s="1">
        <v>63600</v>
      </c>
      <c r="C254" s="7">
        <v>72000</v>
      </c>
    </row>
    <row r="255" spans="1:3" x14ac:dyDescent="0.4">
      <c r="A255" s="2">
        <v>43039</v>
      </c>
      <c r="B255" s="1">
        <v>65300</v>
      </c>
      <c r="C255" s="7">
        <v>72000</v>
      </c>
    </row>
    <row r="256" spans="1:3" x14ac:dyDescent="0.4">
      <c r="A256" s="2">
        <v>43038</v>
      </c>
      <c r="B256" s="1">
        <v>64000</v>
      </c>
      <c r="C256" s="7">
        <v>72000</v>
      </c>
    </row>
    <row r="257" spans="1:3" x14ac:dyDescent="0.4">
      <c r="A257" s="2">
        <v>43035</v>
      </c>
      <c r="B257" s="1">
        <v>62200</v>
      </c>
      <c r="C257" s="7">
        <v>72000</v>
      </c>
    </row>
    <row r="258" spans="1:3" x14ac:dyDescent="0.4">
      <c r="A258" s="2">
        <v>43034</v>
      </c>
      <c r="B258" s="1">
        <v>64600</v>
      </c>
      <c r="C258" s="7">
        <v>72000</v>
      </c>
    </row>
    <row r="259" spans="1:3" x14ac:dyDescent="0.4">
      <c r="A259" s="2">
        <v>43033</v>
      </c>
      <c r="B259" s="1">
        <v>60100</v>
      </c>
      <c r="C259" s="7">
        <v>72000</v>
      </c>
    </row>
    <row r="260" spans="1:3" x14ac:dyDescent="0.4">
      <c r="A260" s="2">
        <v>43032</v>
      </c>
      <c r="B260" s="1">
        <v>61300</v>
      </c>
      <c r="C260" s="7">
        <v>72000</v>
      </c>
    </row>
    <row r="261" spans="1:3" x14ac:dyDescent="0.4">
      <c r="A261" s="2">
        <v>43031</v>
      </c>
      <c r="B261" s="1">
        <v>62500</v>
      </c>
      <c r="C261" s="7">
        <v>72000</v>
      </c>
    </row>
    <row r="262" spans="1:3" x14ac:dyDescent="0.4">
      <c r="A262" s="2">
        <v>43028</v>
      </c>
      <c r="B262" s="1">
        <v>59500</v>
      </c>
      <c r="C262" s="7">
        <v>72000</v>
      </c>
    </row>
    <row r="263" spans="1:3" x14ac:dyDescent="0.4">
      <c r="A263" s="2">
        <v>43027</v>
      </c>
      <c r="B263" s="1">
        <v>58700</v>
      </c>
      <c r="C263">
        <v>64000</v>
      </c>
    </row>
    <row r="264" spans="1:3" x14ac:dyDescent="0.4">
      <c r="A264" s="2">
        <v>43026</v>
      </c>
      <c r="B264" s="1">
        <v>59500</v>
      </c>
      <c r="C264">
        <v>64000</v>
      </c>
    </row>
    <row r="265" spans="1:3" x14ac:dyDescent="0.4">
      <c r="A265" s="2">
        <v>43025</v>
      </c>
      <c r="B265" s="1">
        <v>53200</v>
      </c>
      <c r="C265">
        <v>64000</v>
      </c>
    </row>
    <row r="266" spans="1:3" x14ac:dyDescent="0.4">
      <c r="A266" s="2">
        <v>43024</v>
      </c>
      <c r="B266" s="1">
        <v>54200</v>
      </c>
      <c r="C266">
        <v>64000</v>
      </c>
    </row>
    <row r="267" spans="1:3" x14ac:dyDescent="0.4">
      <c r="A267" s="2">
        <v>43021</v>
      </c>
      <c r="B267" s="1">
        <v>53800</v>
      </c>
      <c r="C267">
        <v>64000</v>
      </c>
    </row>
    <row r="268" spans="1:3" x14ac:dyDescent="0.4">
      <c r="A268" s="2">
        <v>43020</v>
      </c>
      <c r="B268" s="1">
        <v>54200</v>
      </c>
      <c r="C268">
        <v>64000</v>
      </c>
    </row>
    <row r="269" spans="1:3" x14ac:dyDescent="0.4">
      <c r="A269" s="2">
        <v>43019</v>
      </c>
      <c r="B269" s="1">
        <v>54100</v>
      </c>
      <c r="C269">
        <v>64000</v>
      </c>
    </row>
    <row r="270" spans="1:3" x14ac:dyDescent="0.4">
      <c r="A270" s="2">
        <v>43018</v>
      </c>
      <c r="B270" s="1">
        <v>53900</v>
      </c>
      <c r="C270">
        <v>64000</v>
      </c>
    </row>
    <row r="271" spans="1:3" x14ac:dyDescent="0.4">
      <c r="A271" s="2">
        <v>43007</v>
      </c>
      <c r="B271" s="1">
        <v>50900</v>
      </c>
      <c r="C271">
        <v>64000</v>
      </c>
    </row>
    <row r="272" spans="1:3" x14ac:dyDescent="0.4">
      <c r="A272" s="2">
        <v>43006</v>
      </c>
      <c r="B272" s="1">
        <v>51000</v>
      </c>
      <c r="C272">
        <v>64000</v>
      </c>
    </row>
    <row r="273" spans="1:3" x14ac:dyDescent="0.4">
      <c r="A273" s="2">
        <v>43005</v>
      </c>
      <c r="B273" s="1">
        <v>50900</v>
      </c>
      <c r="C273">
        <v>64000</v>
      </c>
    </row>
    <row r="274" spans="1:3" x14ac:dyDescent="0.4">
      <c r="A274" s="2">
        <v>43004</v>
      </c>
      <c r="B274" s="1">
        <v>51100</v>
      </c>
      <c r="C274">
        <v>64000</v>
      </c>
    </row>
    <row r="275" spans="1:3" x14ac:dyDescent="0.4">
      <c r="A275" s="2">
        <v>43003</v>
      </c>
      <c r="B275" s="1">
        <v>48000</v>
      </c>
      <c r="C275">
        <v>64000</v>
      </c>
    </row>
    <row r="276" spans="1:3" x14ac:dyDescent="0.4">
      <c r="A276" s="2">
        <v>43000</v>
      </c>
      <c r="B276" s="1">
        <v>47300</v>
      </c>
      <c r="C276">
        <v>64000</v>
      </c>
    </row>
    <row r="277" spans="1:3" x14ac:dyDescent="0.4">
      <c r="A277" s="2">
        <v>42999</v>
      </c>
      <c r="B277" s="1">
        <v>48200</v>
      </c>
      <c r="C277">
        <v>64000</v>
      </c>
    </row>
    <row r="278" spans="1:3" x14ac:dyDescent="0.4">
      <c r="A278" s="2">
        <v>42998</v>
      </c>
      <c r="B278" s="1">
        <v>48600</v>
      </c>
      <c r="C278">
        <v>64000</v>
      </c>
    </row>
    <row r="279" spans="1:3" x14ac:dyDescent="0.4">
      <c r="A279" s="2">
        <v>42997</v>
      </c>
      <c r="B279" s="1">
        <v>48500</v>
      </c>
      <c r="C279">
        <v>64000</v>
      </c>
    </row>
    <row r="280" spans="1:3" x14ac:dyDescent="0.4">
      <c r="A280" s="2">
        <v>42996</v>
      </c>
      <c r="B280" s="1">
        <v>47300</v>
      </c>
      <c r="C280">
        <v>64000</v>
      </c>
    </row>
    <row r="281" spans="1:3" x14ac:dyDescent="0.4">
      <c r="A281" s="2">
        <v>42993</v>
      </c>
      <c r="B281" s="1">
        <v>46700</v>
      </c>
      <c r="C281">
        <v>64000</v>
      </c>
    </row>
    <row r="282" spans="1:3" x14ac:dyDescent="0.4">
      <c r="A282" s="2">
        <v>42992</v>
      </c>
      <c r="B282" s="1">
        <v>45800</v>
      </c>
      <c r="C282">
        <v>64000</v>
      </c>
    </row>
    <row r="283" spans="1:3" x14ac:dyDescent="0.4">
      <c r="A283" s="2">
        <v>42991</v>
      </c>
      <c r="B283" s="1">
        <v>46000</v>
      </c>
      <c r="C283">
        <v>64000</v>
      </c>
    </row>
    <row r="284" spans="1:3" x14ac:dyDescent="0.4">
      <c r="A284" s="2">
        <v>42990</v>
      </c>
      <c r="B284" s="1">
        <v>46000</v>
      </c>
      <c r="C284">
        <v>64000</v>
      </c>
    </row>
    <row r="285" spans="1:3" x14ac:dyDescent="0.4">
      <c r="A285" s="2">
        <v>42989</v>
      </c>
      <c r="B285" s="1">
        <v>45100</v>
      </c>
      <c r="C285">
        <v>64000</v>
      </c>
    </row>
    <row r="286" spans="1:3" x14ac:dyDescent="0.4">
      <c r="A286" s="2">
        <v>42986</v>
      </c>
      <c r="B286" s="1">
        <v>45800</v>
      </c>
      <c r="C286">
        <v>64000</v>
      </c>
    </row>
    <row r="287" spans="1:3" x14ac:dyDescent="0.4">
      <c r="A287" s="2">
        <v>42985</v>
      </c>
      <c r="B287" s="1">
        <v>47700</v>
      </c>
      <c r="C287">
        <v>64000</v>
      </c>
    </row>
    <row r="288" spans="1:3" x14ac:dyDescent="0.4">
      <c r="A288" s="2">
        <v>42984</v>
      </c>
      <c r="B288" s="1">
        <v>47200</v>
      </c>
      <c r="C288">
        <v>64000</v>
      </c>
    </row>
    <row r="289" spans="1:3" x14ac:dyDescent="0.4">
      <c r="A289" s="2">
        <v>42983</v>
      </c>
      <c r="B289" s="1">
        <v>47700</v>
      </c>
      <c r="C289">
        <v>64000</v>
      </c>
    </row>
    <row r="290" spans="1:3" x14ac:dyDescent="0.4">
      <c r="A290" s="2">
        <v>42982</v>
      </c>
      <c r="B290" s="1">
        <v>47600</v>
      </c>
      <c r="C290">
        <v>64000</v>
      </c>
    </row>
    <row r="291" spans="1:3" x14ac:dyDescent="0.4">
      <c r="A291" s="2">
        <v>42979</v>
      </c>
      <c r="B291" s="1">
        <v>48000</v>
      </c>
      <c r="C291">
        <v>64000</v>
      </c>
    </row>
    <row r="292" spans="1:3" x14ac:dyDescent="0.4">
      <c r="A292" s="2">
        <v>42978</v>
      </c>
      <c r="B292" s="1">
        <v>47900</v>
      </c>
      <c r="C292">
        <v>64000</v>
      </c>
    </row>
    <row r="293" spans="1:3" x14ac:dyDescent="0.4">
      <c r="A293" s="2">
        <v>42977</v>
      </c>
      <c r="B293" s="1">
        <v>49300</v>
      </c>
      <c r="C293">
        <v>64000</v>
      </c>
    </row>
    <row r="294" spans="1:3" x14ac:dyDescent="0.4">
      <c r="A294" s="2">
        <v>42976</v>
      </c>
      <c r="B294" s="1">
        <v>51000</v>
      </c>
      <c r="C294">
        <v>64000</v>
      </c>
    </row>
    <row r="295" spans="1:3" x14ac:dyDescent="0.4">
      <c r="A295" s="2">
        <v>42975</v>
      </c>
      <c r="B295" s="1">
        <v>51300</v>
      </c>
      <c r="C295">
        <v>64000</v>
      </c>
    </row>
    <row r="296" spans="1:3" x14ac:dyDescent="0.4">
      <c r="A296" s="2">
        <v>42972</v>
      </c>
      <c r="B296" s="1">
        <v>51000</v>
      </c>
      <c r="C296">
        <v>64000</v>
      </c>
    </row>
    <row r="297" spans="1:3" x14ac:dyDescent="0.4">
      <c r="A297" s="2">
        <v>42971</v>
      </c>
      <c r="B297" s="1">
        <v>51500</v>
      </c>
      <c r="C297">
        <v>64000</v>
      </c>
    </row>
    <row r="298" spans="1:3" x14ac:dyDescent="0.4">
      <c r="A298" s="2">
        <v>42970</v>
      </c>
      <c r="B298" s="1">
        <v>50400</v>
      </c>
      <c r="C298">
        <v>64000</v>
      </c>
    </row>
    <row r="299" spans="1:3" x14ac:dyDescent="0.4">
      <c r="A299" s="2">
        <v>42969</v>
      </c>
      <c r="B299" s="1">
        <v>50000</v>
      </c>
      <c r="C299">
        <v>64000</v>
      </c>
    </row>
    <row r="300" spans="1:3" x14ac:dyDescent="0.4">
      <c r="A300" s="2">
        <v>42968</v>
      </c>
      <c r="B300" s="1">
        <v>50400</v>
      </c>
      <c r="C300">
        <v>64000</v>
      </c>
    </row>
    <row r="301" spans="1:3" x14ac:dyDescent="0.4">
      <c r="A301" s="2">
        <v>42965</v>
      </c>
      <c r="B301" s="1">
        <v>50000</v>
      </c>
      <c r="C301">
        <v>64000</v>
      </c>
    </row>
    <row r="302" spans="1:3" x14ac:dyDescent="0.4">
      <c r="A302" s="2">
        <v>42964</v>
      </c>
      <c r="B302" s="1">
        <v>50200</v>
      </c>
      <c r="C302">
        <v>64000</v>
      </c>
    </row>
    <row r="303" spans="1:3" x14ac:dyDescent="0.4">
      <c r="A303" s="2">
        <v>42963</v>
      </c>
      <c r="B303" s="1">
        <v>51000</v>
      </c>
      <c r="C303">
        <v>64000</v>
      </c>
    </row>
    <row r="304" spans="1:3" x14ac:dyDescent="0.4">
      <c r="A304" s="2">
        <v>42961</v>
      </c>
      <c r="B304" s="1">
        <v>51900</v>
      </c>
      <c r="C304">
        <v>64000</v>
      </c>
    </row>
    <row r="305" spans="1:3" x14ac:dyDescent="0.4">
      <c r="A305" s="2">
        <v>42958</v>
      </c>
      <c r="B305" s="1">
        <v>53500</v>
      </c>
      <c r="C305">
        <v>64000</v>
      </c>
    </row>
    <row r="306" spans="1:3" x14ac:dyDescent="0.4">
      <c r="A306" s="2">
        <v>42957</v>
      </c>
      <c r="B306" s="1">
        <v>53700</v>
      </c>
      <c r="C306">
        <v>64000</v>
      </c>
    </row>
    <row r="307" spans="1:3" x14ac:dyDescent="0.4">
      <c r="A307" s="2">
        <v>42956</v>
      </c>
      <c r="B307" s="1">
        <v>53200</v>
      </c>
      <c r="C307">
        <v>64000</v>
      </c>
    </row>
    <row r="308" spans="1:3" x14ac:dyDescent="0.4">
      <c r="A308" s="2">
        <v>42955</v>
      </c>
      <c r="B308" s="1">
        <v>51500</v>
      </c>
      <c r="C308">
        <v>64000</v>
      </c>
    </row>
    <row r="309" spans="1:3" x14ac:dyDescent="0.4">
      <c r="A309" s="2">
        <v>42954</v>
      </c>
      <c r="B309" s="1">
        <v>50800</v>
      </c>
      <c r="C309">
        <v>64000</v>
      </c>
    </row>
    <row r="310" spans="1:3" x14ac:dyDescent="0.4">
      <c r="A310" s="2">
        <v>42951</v>
      </c>
      <c r="B310" s="1">
        <v>51400</v>
      </c>
      <c r="C310">
        <v>64000</v>
      </c>
    </row>
    <row r="311" spans="1:3" x14ac:dyDescent="0.4">
      <c r="A311" s="2">
        <v>42950</v>
      </c>
      <c r="B311" s="1">
        <v>52600</v>
      </c>
      <c r="C311">
        <v>64000</v>
      </c>
    </row>
    <row r="312" spans="1:3" x14ac:dyDescent="0.4">
      <c r="A312" s="2">
        <v>42949</v>
      </c>
      <c r="B312" s="1">
        <v>52500</v>
      </c>
      <c r="C312">
        <v>64000</v>
      </c>
    </row>
    <row r="313" spans="1:3" x14ac:dyDescent="0.4">
      <c r="A313" s="2">
        <v>42948</v>
      </c>
      <c r="B313" s="1">
        <v>52100</v>
      </c>
      <c r="C313">
        <v>64000</v>
      </c>
    </row>
    <row r="314" spans="1:3" x14ac:dyDescent="0.4">
      <c r="A314" s="2">
        <v>42947</v>
      </c>
      <c r="B314" s="1">
        <v>51300</v>
      </c>
      <c r="C314">
        <v>64000</v>
      </c>
    </row>
    <row r="315" spans="1:3" x14ac:dyDescent="0.4">
      <c r="A315" s="2">
        <v>42944</v>
      </c>
      <c r="B315" s="1">
        <v>53100</v>
      </c>
      <c r="C315">
        <v>64000</v>
      </c>
    </row>
    <row r="316" spans="1:3" x14ac:dyDescent="0.4">
      <c r="A316" s="2">
        <v>42943</v>
      </c>
      <c r="B316" s="1">
        <v>50100</v>
      </c>
      <c r="C316">
        <v>64000</v>
      </c>
    </row>
    <row r="317" spans="1:3" x14ac:dyDescent="0.4">
      <c r="A317" s="2">
        <v>42942</v>
      </c>
      <c r="B317" s="1">
        <v>49600</v>
      </c>
      <c r="C317">
        <v>64000</v>
      </c>
    </row>
    <row r="318" spans="1:3" x14ac:dyDescent="0.4">
      <c r="A318" s="2">
        <v>42941</v>
      </c>
      <c r="B318" s="1">
        <v>48400</v>
      </c>
      <c r="C318">
        <v>64000</v>
      </c>
    </row>
    <row r="319" spans="1:3" x14ac:dyDescent="0.4">
      <c r="A319" s="2">
        <v>42940</v>
      </c>
      <c r="B319" s="1">
        <v>48200</v>
      </c>
      <c r="C319">
        <v>64000</v>
      </c>
    </row>
    <row r="320" spans="1:3" x14ac:dyDescent="0.4">
      <c r="A320" s="2">
        <v>42937</v>
      </c>
      <c r="B320" s="1">
        <v>48000</v>
      </c>
      <c r="C320">
        <v>64000</v>
      </c>
    </row>
    <row r="321" spans="1:3" x14ac:dyDescent="0.4">
      <c r="A321" s="2">
        <v>42936</v>
      </c>
      <c r="B321" s="1">
        <v>47600</v>
      </c>
      <c r="C321">
        <v>64000</v>
      </c>
    </row>
    <row r="322" spans="1:3" x14ac:dyDescent="0.4">
      <c r="A322" s="2">
        <v>42935</v>
      </c>
      <c r="B322" s="1">
        <v>47300</v>
      </c>
      <c r="C322">
        <v>64000</v>
      </c>
    </row>
    <row r="323" spans="1:3" x14ac:dyDescent="0.4">
      <c r="A323" s="2">
        <v>42934</v>
      </c>
      <c r="B323" s="1">
        <v>47900</v>
      </c>
      <c r="C323">
        <v>64000</v>
      </c>
    </row>
    <row r="324" spans="1:3" x14ac:dyDescent="0.4">
      <c r="A324" s="2">
        <v>42933</v>
      </c>
      <c r="B324" s="1">
        <v>49000</v>
      </c>
      <c r="C324">
        <v>64000</v>
      </c>
    </row>
    <row r="325" spans="1:3" x14ac:dyDescent="0.4">
      <c r="A325" s="2">
        <v>42930</v>
      </c>
      <c r="B325" s="1">
        <v>47100</v>
      </c>
      <c r="C325">
        <v>64000</v>
      </c>
    </row>
    <row r="326" spans="1:3" x14ac:dyDescent="0.4">
      <c r="A326" s="2">
        <v>42929</v>
      </c>
      <c r="B326" s="1">
        <v>47200</v>
      </c>
      <c r="C326">
        <v>64000</v>
      </c>
    </row>
    <row r="327" spans="1:3" x14ac:dyDescent="0.4">
      <c r="A327" s="2">
        <v>42928</v>
      </c>
      <c r="B327" s="1">
        <v>46700</v>
      </c>
      <c r="C327">
        <v>64000</v>
      </c>
    </row>
    <row r="328" spans="1:3" x14ac:dyDescent="0.4">
      <c r="A328" s="2">
        <v>42927</v>
      </c>
      <c r="B328" s="1">
        <v>45900</v>
      </c>
      <c r="C328">
        <v>64000</v>
      </c>
    </row>
    <row r="329" spans="1:3" x14ac:dyDescent="0.4">
      <c r="A329" s="2">
        <v>42926</v>
      </c>
      <c r="B329" s="1">
        <v>47200</v>
      </c>
      <c r="C329">
        <v>64000</v>
      </c>
    </row>
    <row r="330" spans="1:3" x14ac:dyDescent="0.4">
      <c r="A330" s="2">
        <v>42923</v>
      </c>
      <c r="B330" s="1">
        <v>48200</v>
      </c>
      <c r="C330">
        <v>64000</v>
      </c>
    </row>
    <row r="331" spans="1:3" x14ac:dyDescent="0.4">
      <c r="A331" s="2">
        <v>42922</v>
      </c>
      <c r="B331" s="1">
        <v>49000</v>
      </c>
      <c r="C331">
        <v>64000</v>
      </c>
    </row>
    <row r="332" spans="1:3" x14ac:dyDescent="0.4">
      <c r="A332" s="2">
        <v>42921</v>
      </c>
      <c r="B332" s="1">
        <v>49200</v>
      </c>
      <c r="C332">
        <v>64000</v>
      </c>
    </row>
    <row r="333" spans="1:3" x14ac:dyDescent="0.4">
      <c r="A333" s="2">
        <v>42920</v>
      </c>
      <c r="B333" s="1">
        <v>50100</v>
      </c>
      <c r="C333">
        <v>64000</v>
      </c>
    </row>
    <row r="334" spans="1:3" x14ac:dyDescent="0.4">
      <c r="A334" s="2">
        <v>42919</v>
      </c>
      <c r="B334" s="1">
        <v>50900</v>
      </c>
      <c r="C334">
        <v>64000</v>
      </c>
    </row>
    <row r="335" spans="1:3" x14ac:dyDescent="0.4">
      <c r="A335" s="2">
        <v>42916</v>
      </c>
      <c r="B335" s="1">
        <v>51500</v>
      </c>
      <c r="C335">
        <v>64000</v>
      </c>
    </row>
    <row r="336" spans="1:3" x14ac:dyDescent="0.4">
      <c r="A336" s="2">
        <v>42915</v>
      </c>
      <c r="B336" s="1">
        <v>50500</v>
      </c>
      <c r="C336">
        <v>64000</v>
      </c>
    </row>
    <row r="337" spans="1:3" x14ac:dyDescent="0.4">
      <c r="A337" s="2">
        <v>42914</v>
      </c>
      <c r="B337" s="1">
        <v>51600</v>
      </c>
      <c r="C337">
        <v>64000</v>
      </c>
    </row>
    <row r="338" spans="1:3" x14ac:dyDescent="0.4">
      <c r="A338" s="2">
        <v>42913</v>
      </c>
      <c r="B338" s="1">
        <v>50500</v>
      </c>
      <c r="C338">
        <v>64000</v>
      </c>
    </row>
    <row r="339" spans="1:3" x14ac:dyDescent="0.4">
      <c r="A339" s="2">
        <v>42912</v>
      </c>
      <c r="B339" s="1">
        <v>50700</v>
      </c>
      <c r="C339">
        <v>64000</v>
      </c>
    </row>
    <row r="340" spans="1:3" x14ac:dyDescent="0.4">
      <c r="A340" s="2">
        <v>42909</v>
      </c>
      <c r="B340" s="1">
        <v>51000</v>
      </c>
      <c r="C340">
        <v>70000</v>
      </c>
    </row>
    <row r="341" spans="1:3" x14ac:dyDescent="0.4">
      <c r="A341" s="2">
        <v>42908</v>
      </c>
      <c r="B341" s="1">
        <v>51700</v>
      </c>
      <c r="C341">
        <v>70000</v>
      </c>
    </row>
    <row r="342" spans="1:3" x14ac:dyDescent="0.4">
      <c r="A342" s="2">
        <v>42907</v>
      </c>
      <c r="B342" s="1">
        <v>51800</v>
      </c>
      <c r="C342">
        <v>70000</v>
      </c>
    </row>
    <row r="343" spans="1:3" x14ac:dyDescent="0.4">
      <c r="A343" s="2">
        <v>42906</v>
      </c>
      <c r="B343" s="1">
        <v>50800</v>
      </c>
      <c r="C343">
        <v>70000</v>
      </c>
    </row>
    <row r="344" spans="1:3" x14ac:dyDescent="0.4">
      <c r="A344" s="2">
        <v>42905</v>
      </c>
      <c r="B344" s="1">
        <v>52200</v>
      </c>
      <c r="C344">
        <v>70000</v>
      </c>
    </row>
    <row r="345" spans="1:3" x14ac:dyDescent="0.4">
      <c r="A345" s="2">
        <v>42902</v>
      </c>
      <c r="B345" s="1">
        <v>52100</v>
      </c>
      <c r="C345">
        <v>70000</v>
      </c>
    </row>
    <row r="346" spans="1:3" x14ac:dyDescent="0.4">
      <c r="A346" s="2">
        <v>42901</v>
      </c>
      <c r="B346" s="1">
        <v>51200</v>
      </c>
      <c r="C346">
        <v>70000</v>
      </c>
    </row>
    <row r="347" spans="1:3" x14ac:dyDescent="0.4">
      <c r="A347" s="2">
        <v>42900</v>
      </c>
      <c r="B347" s="1">
        <v>51000</v>
      </c>
      <c r="C347">
        <v>70000</v>
      </c>
    </row>
    <row r="348" spans="1:3" x14ac:dyDescent="0.4">
      <c r="A348" s="2">
        <v>42899</v>
      </c>
      <c r="B348" s="1">
        <v>52000</v>
      </c>
      <c r="C348">
        <v>70000</v>
      </c>
    </row>
    <row r="349" spans="1:3" x14ac:dyDescent="0.4">
      <c r="A349" s="2">
        <v>42898</v>
      </c>
      <c r="B349" s="1">
        <v>51400</v>
      </c>
      <c r="C349">
        <v>70000</v>
      </c>
    </row>
    <row r="350" spans="1:3" x14ac:dyDescent="0.4">
      <c r="A350" s="2">
        <v>42895</v>
      </c>
      <c r="B350" s="1">
        <v>49400</v>
      </c>
      <c r="C350">
        <v>70000</v>
      </c>
    </row>
    <row r="351" spans="1:3" x14ac:dyDescent="0.4">
      <c r="A351" s="2">
        <v>42894</v>
      </c>
      <c r="B351" s="1">
        <v>49100</v>
      </c>
      <c r="C351">
        <v>70000</v>
      </c>
    </row>
    <row r="352" spans="1:3" x14ac:dyDescent="0.4">
      <c r="A352" s="2">
        <v>42893</v>
      </c>
      <c r="B352" s="1">
        <v>49900</v>
      </c>
      <c r="C352">
        <v>70000</v>
      </c>
    </row>
    <row r="353" spans="1:3" x14ac:dyDescent="0.4">
      <c r="A353" s="2">
        <v>42891</v>
      </c>
      <c r="B353" s="1">
        <v>51000</v>
      </c>
      <c r="C353">
        <v>70000</v>
      </c>
    </row>
    <row r="354" spans="1:3" x14ac:dyDescent="0.4">
      <c r="A354" s="2">
        <v>42888</v>
      </c>
      <c r="B354" s="1">
        <v>50700</v>
      </c>
      <c r="C354">
        <v>70000</v>
      </c>
    </row>
    <row r="355" spans="1:3" x14ac:dyDescent="0.4">
      <c r="A355" s="2">
        <v>42887</v>
      </c>
      <c r="B355" s="1">
        <v>50200</v>
      </c>
      <c r="C355">
        <v>70000</v>
      </c>
    </row>
    <row r="356" spans="1:3" x14ac:dyDescent="0.4">
      <c r="A356" s="2">
        <v>42886</v>
      </c>
      <c r="B356" s="1">
        <v>51600</v>
      </c>
      <c r="C356">
        <v>70000</v>
      </c>
    </row>
    <row r="357" spans="1:3" x14ac:dyDescent="0.4">
      <c r="A357" s="2">
        <v>42885</v>
      </c>
      <c r="B357" s="1">
        <v>53300</v>
      </c>
      <c r="C357">
        <v>70000</v>
      </c>
    </row>
    <row r="358" spans="1:3" x14ac:dyDescent="0.4">
      <c r="A358" s="2">
        <v>42884</v>
      </c>
      <c r="B358" s="1">
        <v>52700</v>
      </c>
      <c r="C358">
        <v>70000</v>
      </c>
    </row>
    <row r="359" spans="1:3" x14ac:dyDescent="0.4">
      <c r="A359" s="2">
        <v>42881</v>
      </c>
      <c r="B359" s="1">
        <v>52400</v>
      </c>
      <c r="C359">
        <v>70000</v>
      </c>
    </row>
    <row r="360" spans="1:3" x14ac:dyDescent="0.4">
      <c r="A360" s="2">
        <v>42880</v>
      </c>
      <c r="B360" s="1">
        <v>52500</v>
      </c>
      <c r="C360">
        <v>70000</v>
      </c>
    </row>
    <row r="361" spans="1:3" x14ac:dyDescent="0.4">
      <c r="A361" s="2">
        <v>42879</v>
      </c>
      <c r="B361" s="1">
        <v>50800</v>
      </c>
      <c r="C361">
        <v>70000</v>
      </c>
    </row>
    <row r="362" spans="1:3" x14ac:dyDescent="0.4">
      <c r="A362" s="2">
        <v>42878</v>
      </c>
      <c r="B362" s="1">
        <v>49300</v>
      </c>
      <c r="C362">
        <v>70000</v>
      </c>
    </row>
    <row r="363" spans="1:3" x14ac:dyDescent="0.4">
      <c r="A363" s="2">
        <v>42877</v>
      </c>
      <c r="B363" s="1">
        <v>48500</v>
      </c>
      <c r="C363">
        <v>70000</v>
      </c>
    </row>
    <row r="364" spans="1:3" x14ac:dyDescent="0.4">
      <c r="A364" s="2">
        <v>42874</v>
      </c>
      <c r="B364" s="1">
        <v>47800</v>
      </c>
      <c r="C364">
        <v>70000</v>
      </c>
    </row>
    <row r="365" spans="1:3" x14ac:dyDescent="0.4">
      <c r="A365" s="2">
        <v>42873</v>
      </c>
      <c r="B365" s="1">
        <v>48700</v>
      </c>
      <c r="C365">
        <v>70000</v>
      </c>
    </row>
    <row r="366" spans="1:3" x14ac:dyDescent="0.4">
      <c r="A366" s="2">
        <v>42872</v>
      </c>
      <c r="B366" s="1">
        <v>47900</v>
      </c>
      <c r="C366">
        <v>70000</v>
      </c>
    </row>
    <row r="367" spans="1:3" x14ac:dyDescent="0.4">
      <c r="A367" s="2">
        <v>42871</v>
      </c>
      <c r="B367" s="1">
        <v>48300</v>
      </c>
      <c r="C367">
        <v>70000</v>
      </c>
    </row>
    <row r="368" spans="1:3" x14ac:dyDescent="0.4">
      <c r="A368" s="2">
        <v>42870</v>
      </c>
      <c r="B368" s="1">
        <v>49900</v>
      </c>
      <c r="C368">
        <v>70000</v>
      </c>
    </row>
    <row r="369" spans="1:3" x14ac:dyDescent="0.4">
      <c r="A369" s="2">
        <v>42867</v>
      </c>
      <c r="B369" s="1">
        <v>49400</v>
      </c>
      <c r="C369">
        <v>70000</v>
      </c>
    </row>
    <row r="370" spans="1:3" x14ac:dyDescent="0.4">
      <c r="A370" s="2">
        <v>42866</v>
      </c>
      <c r="B370" s="1">
        <v>49200</v>
      </c>
      <c r="C370">
        <v>70000</v>
      </c>
    </row>
    <row r="371" spans="1:3" x14ac:dyDescent="0.4">
      <c r="A371" s="2">
        <v>42865</v>
      </c>
      <c r="B371" s="1">
        <v>49200</v>
      </c>
      <c r="C371">
        <v>70000</v>
      </c>
    </row>
    <row r="372" spans="1:3" x14ac:dyDescent="0.4">
      <c r="A372" s="2">
        <v>42863</v>
      </c>
      <c r="B372" s="1">
        <v>46500</v>
      </c>
      <c r="C372">
        <v>70000</v>
      </c>
    </row>
    <row r="373" spans="1:3" x14ac:dyDescent="0.4">
      <c r="A373" s="2">
        <v>42859</v>
      </c>
      <c r="B373" s="1">
        <v>44800</v>
      </c>
      <c r="C373">
        <v>70000</v>
      </c>
    </row>
    <row r="374" spans="1:3" x14ac:dyDescent="0.4">
      <c r="A374" s="2">
        <v>42857</v>
      </c>
      <c r="B374" s="1">
        <v>45700</v>
      </c>
      <c r="C374">
        <v>70000</v>
      </c>
    </row>
    <row r="375" spans="1:3" x14ac:dyDescent="0.4">
      <c r="A375" s="2">
        <v>42853</v>
      </c>
      <c r="B375" s="1">
        <v>46000</v>
      </c>
      <c r="C375">
        <v>70000</v>
      </c>
    </row>
    <row r="376" spans="1:3" x14ac:dyDescent="0.4">
      <c r="A376" s="2">
        <v>42852</v>
      </c>
      <c r="B376" s="1">
        <v>48000</v>
      </c>
      <c r="C376">
        <v>70000</v>
      </c>
    </row>
    <row r="377" spans="1:3" x14ac:dyDescent="0.4">
      <c r="A377" s="2">
        <v>42851</v>
      </c>
      <c r="B377" s="1">
        <v>47900</v>
      </c>
      <c r="C377">
        <v>70000</v>
      </c>
    </row>
    <row r="378" spans="1:3" x14ac:dyDescent="0.4">
      <c r="A378" s="2">
        <v>42850</v>
      </c>
      <c r="B378" s="1">
        <v>47400</v>
      </c>
      <c r="C378">
        <v>70000</v>
      </c>
    </row>
    <row r="379" spans="1:3" x14ac:dyDescent="0.4">
      <c r="A379" s="2">
        <v>42849</v>
      </c>
      <c r="B379" s="1">
        <v>47000</v>
      </c>
      <c r="C379">
        <v>70000</v>
      </c>
    </row>
    <row r="380" spans="1:3" x14ac:dyDescent="0.4">
      <c r="A380" s="2">
        <v>42846</v>
      </c>
      <c r="B380" s="1">
        <v>46400</v>
      </c>
      <c r="C380">
        <v>70000</v>
      </c>
    </row>
    <row r="381" spans="1:3" x14ac:dyDescent="0.4">
      <c r="A381" s="2">
        <v>42845</v>
      </c>
      <c r="B381" s="1">
        <v>46400</v>
      </c>
      <c r="C381">
        <v>70000</v>
      </c>
    </row>
    <row r="382" spans="1:3" x14ac:dyDescent="0.4">
      <c r="A382" s="2">
        <v>42844</v>
      </c>
      <c r="B382" s="1">
        <v>44200</v>
      </c>
      <c r="C382">
        <v>70000</v>
      </c>
    </row>
    <row r="383" spans="1:3" x14ac:dyDescent="0.4">
      <c r="A383" s="2">
        <v>42843</v>
      </c>
      <c r="B383" s="1">
        <v>45000</v>
      </c>
      <c r="C383">
        <v>70000</v>
      </c>
    </row>
    <row r="384" spans="1:3" x14ac:dyDescent="0.4">
      <c r="A384" s="2">
        <v>42842</v>
      </c>
      <c r="B384" s="1">
        <v>45200</v>
      </c>
      <c r="C384">
        <v>70000</v>
      </c>
    </row>
    <row r="385" spans="1:3" x14ac:dyDescent="0.4">
      <c r="A385" s="2">
        <v>42839</v>
      </c>
      <c r="B385" s="1">
        <v>45600</v>
      </c>
      <c r="C385">
        <v>70000</v>
      </c>
    </row>
    <row r="386" spans="1:3" x14ac:dyDescent="0.4">
      <c r="A386" s="2">
        <v>42838</v>
      </c>
      <c r="B386" s="1">
        <v>46600</v>
      </c>
      <c r="C386">
        <v>70000</v>
      </c>
    </row>
    <row r="387" spans="1:3" x14ac:dyDescent="0.4">
      <c r="A387" s="2">
        <v>42837</v>
      </c>
      <c r="B387" s="1">
        <v>46100</v>
      </c>
      <c r="C387">
        <v>70000</v>
      </c>
    </row>
    <row r="388" spans="1:3" x14ac:dyDescent="0.4">
      <c r="A388" s="2">
        <v>42836</v>
      </c>
      <c r="B388" s="1">
        <v>46000</v>
      </c>
      <c r="C388">
        <v>70000</v>
      </c>
    </row>
    <row r="389" spans="1:3" x14ac:dyDescent="0.4">
      <c r="A389" s="2">
        <v>42835</v>
      </c>
      <c r="B389" s="1">
        <v>45800</v>
      </c>
      <c r="C389">
        <v>70000</v>
      </c>
    </row>
    <row r="390" spans="1:3" x14ac:dyDescent="0.4">
      <c r="A390" s="2">
        <v>42832</v>
      </c>
      <c r="B390" s="1">
        <v>46200</v>
      </c>
      <c r="C390">
        <v>70000</v>
      </c>
    </row>
    <row r="391" spans="1:3" x14ac:dyDescent="0.4">
      <c r="A391" s="2">
        <v>42831</v>
      </c>
      <c r="B391" s="1">
        <v>46200</v>
      </c>
      <c r="C391">
        <v>70000</v>
      </c>
    </row>
    <row r="392" spans="1:3" x14ac:dyDescent="0.4">
      <c r="A392" s="2">
        <v>42830</v>
      </c>
      <c r="B392" s="1">
        <v>47100</v>
      </c>
      <c r="C392">
        <v>70000</v>
      </c>
    </row>
    <row r="393" spans="1:3" x14ac:dyDescent="0.4">
      <c r="A393" s="2">
        <v>42829</v>
      </c>
      <c r="B393" s="1">
        <v>48700</v>
      </c>
      <c r="C393">
        <v>70000</v>
      </c>
    </row>
    <row r="394" spans="1:3" x14ac:dyDescent="0.4">
      <c r="A394" s="2">
        <v>42828</v>
      </c>
      <c r="B394" s="1">
        <v>51700</v>
      </c>
      <c r="C394">
        <v>70000</v>
      </c>
    </row>
    <row r="395" spans="1:3" x14ac:dyDescent="0.4">
      <c r="A395" s="2">
        <v>42825</v>
      </c>
      <c r="B395" s="1">
        <v>51900</v>
      </c>
      <c r="C395">
        <v>70000</v>
      </c>
    </row>
    <row r="396" spans="1:3" x14ac:dyDescent="0.4">
      <c r="A396" s="2">
        <v>42824</v>
      </c>
      <c r="B396" s="1">
        <v>50500</v>
      </c>
      <c r="C396">
        <v>70000</v>
      </c>
    </row>
    <row r="397" spans="1:3" x14ac:dyDescent="0.4">
      <c r="A397" s="2">
        <v>42823</v>
      </c>
      <c r="B397" s="1">
        <v>50700</v>
      </c>
      <c r="C397">
        <v>70000</v>
      </c>
    </row>
    <row r="398" spans="1:3" x14ac:dyDescent="0.4">
      <c r="A398" s="2">
        <v>42822</v>
      </c>
      <c r="B398" s="1">
        <v>51200</v>
      </c>
      <c r="C398">
        <v>70000</v>
      </c>
    </row>
    <row r="399" spans="1:3" x14ac:dyDescent="0.4">
      <c r="A399" s="2">
        <v>42821</v>
      </c>
      <c r="B399" s="1">
        <v>50400</v>
      </c>
      <c r="C399">
        <v>70000</v>
      </c>
    </row>
    <row r="400" spans="1:3" x14ac:dyDescent="0.4">
      <c r="A400" s="2">
        <v>42818</v>
      </c>
      <c r="B400" s="1">
        <v>50900</v>
      </c>
      <c r="C400">
        <v>70000</v>
      </c>
    </row>
    <row r="401" spans="1:3" x14ac:dyDescent="0.4">
      <c r="A401" s="2">
        <v>42817</v>
      </c>
      <c r="B401" s="1">
        <v>50600</v>
      </c>
      <c r="C401">
        <v>70000</v>
      </c>
    </row>
    <row r="402" spans="1:3" x14ac:dyDescent="0.4">
      <c r="A402" s="2">
        <v>42816</v>
      </c>
      <c r="B402" s="1">
        <v>51000</v>
      </c>
      <c r="C402">
        <v>70000</v>
      </c>
    </row>
    <row r="403" spans="1:3" x14ac:dyDescent="0.4">
      <c r="A403" s="2">
        <v>42815</v>
      </c>
      <c r="B403" s="1">
        <v>52200</v>
      </c>
      <c r="C403">
        <v>70000</v>
      </c>
    </row>
    <row r="404" spans="1:3" x14ac:dyDescent="0.4">
      <c r="A404" s="2">
        <v>42814</v>
      </c>
      <c r="B404" s="1">
        <v>50800</v>
      </c>
      <c r="C404">
        <v>70000</v>
      </c>
    </row>
    <row r="405" spans="1:3" x14ac:dyDescent="0.4">
      <c r="A405" s="2">
        <v>42811</v>
      </c>
      <c r="B405" s="1">
        <v>51900</v>
      </c>
      <c r="C405">
        <v>70000</v>
      </c>
    </row>
    <row r="406" spans="1:3" x14ac:dyDescent="0.4">
      <c r="A406" s="2">
        <v>42810</v>
      </c>
      <c r="B406" s="1">
        <v>51600</v>
      </c>
      <c r="C406">
        <v>70000</v>
      </c>
    </row>
    <row r="407" spans="1:3" x14ac:dyDescent="0.4">
      <c r="A407" s="2">
        <v>42809</v>
      </c>
      <c r="B407" s="1">
        <v>50700</v>
      </c>
      <c r="C407">
        <v>70000</v>
      </c>
    </row>
    <row r="408" spans="1:3" x14ac:dyDescent="0.4">
      <c r="A408" s="2">
        <v>42808</v>
      </c>
      <c r="B408" s="1">
        <v>51300</v>
      </c>
      <c r="C408">
        <v>70000</v>
      </c>
    </row>
    <row r="409" spans="1:3" x14ac:dyDescent="0.4">
      <c r="A409" s="2">
        <v>42807</v>
      </c>
      <c r="B409" s="1">
        <v>49700</v>
      </c>
      <c r="C409">
        <v>70000</v>
      </c>
    </row>
    <row r="410" spans="1:3" x14ac:dyDescent="0.4">
      <c r="A410" s="2">
        <v>42804</v>
      </c>
      <c r="B410" s="1">
        <v>50500</v>
      </c>
      <c r="C410">
        <v>70000</v>
      </c>
    </row>
    <row r="411" spans="1:3" x14ac:dyDescent="0.4">
      <c r="A411" s="2">
        <v>42803</v>
      </c>
      <c r="B411" s="1">
        <v>49200</v>
      </c>
      <c r="C411">
        <v>70000</v>
      </c>
    </row>
    <row r="412" spans="1:3" x14ac:dyDescent="0.4">
      <c r="A412" s="2">
        <v>42802</v>
      </c>
      <c r="B412" s="1">
        <v>49400</v>
      </c>
      <c r="C412">
        <v>70000</v>
      </c>
    </row>
    <row r="413" spans="1:3" x14ac:dyDescent="0.4">
      <c r="A413" s="2">
        <v>42801</v>
      </c>
      <c r="B413" s="1">
        <v>49500</v>
      </c>
      <c r="C413">
        <v>70000</v>
      </c>
    </row>
    <row r="414" spans="1:3" x14ac:dyDescent="0.4">
      <c r="A414" s="2">
        <v>42800</v>
      </c>
      <c r="B414" s="1">
        <v>48000</v>
      </c>
      <c r="C414">
        <v>70000</v>
      </c>
    </row>
    <row r="415" spans="1:3" x14ac:dyDescent="0.4">
      <c r="A415" s="2">
        <v>42797</v>
      </c>
      <c r="B415" s="1">
        <v>48900</v>
      </c>
      <c r="C415">
        <v>70000</v>
      </c>
    </row>
    <row r="416" spans="1:3" x14ac:dyDescent="0.4">
      <c r="A416" s="2">
        <v>42796</v>
      </c>
      <c r="B416" s="1">
        <v>51400</v>
      </c>
      <c r="C416">
        <v>70000</v>
      </c>
    </row>
    <row r="417" spans="1:3" x14ac:dyDescent="0.4">
      <c r="A417" s="2">
        <v>42794</v>
      </c>
      <c r="B417" s="1">
        <v>53100</v>
      </c>
      <c r="C417">
        <v>70000</v>
      </c>
    </row>
    <row r="418" spans="1:3" x14ac:dyDescent="0.4">
      <c r="A418" s="2">
        <v>42793</v>
      </c>
      <c r="B418" s="1">
        <v>53000</v>
      </c>
      <c r="C418">
        <v>70000</v>
      </c>
    </row>
    <row r="419" spans="1:3" x14ac:dyDescent="0.4">
      <c r="A419" s="2">
        <v>42790</v>
      </c>
      <c r="B419" s="1">
        <v>54100</v>
      </c>
      <c r="C419">
        <v>70000</v>
      </c>
    </row>
    <row r="420" spans="1:3" x14ac:dyDescent="0.4">
      <c r="A420" s="2">
        <v>42789</v>
      </c>
      <c r="B420" s="1">
        <v>54100</v>
      </c>
      <c r="C420">
        <v>70000</v>
      </c>
    </row>
    <row r="421" spans="1:3" x14ac:dyDescent="0.4">
      <c r="A421" s="2">
        <v>42788</v>
      </c>
      <c r="B421" s="1">
        <v>54000</v>
      </c>
      <c r="C421">
        <v>70000</v>
      </c>
    </row>
    <row r="422" spans="1:3" x14ac:dyDescent="0.4">
      <c r="A422" s="2">
        <v>42787</v>
      </c>
      <c r="B422" s="1">
        <v>54400</v>
      </c>
      <c r="C422">
        <v>70000</v>
      </c>
    </row>
    <row r="423" spans="1:3" x14ac:dyDescent="0.4">
      <c r="A423" s="2">
        <v>42786</v>
      </c>
      <c r="B423" s="1">
        <v>54400</v>
      </c>
      <c r="C423">
        <v>70000</v>
      </c>
    </row>
    <row r="424" spans="1:3" x14ac:dyDescent="0.4">
      <c r="A424" s="2">
        <v>42783</v>
      </c>
      <c r="B424" s="1">
        <v>55000</v>
      </c>
      <c r="C424">
        <v>70000</v>
      </c>
    </row>
    <row r="425" spans="1:3" x14ac:dyDescent="0.4">
      <c r="A425" s="2">
        <v>42782</v>
      </c>
      <c r="B425" s="1">
        <v>56000</v>
      </c>
      <c r="C425">
        <v>70000</v>
      </c>
    </row>
    <row r="426" spans="1:3" x14ac:dyDescent="0.4">
      <c r="A426" s="2">
        <v>42781</v>
      </c>
      <c r="B426" s="1">
        <v>55500</v>
      </c>
      <c r="C426">
        <v>70000</v>
      </c>
    </row>
    <row r="427" spans="1:3" x14ac:dyDescent="0.4">
      <c r="A427" s="2">
        <v>42780</v>
      </c>
      <c r="B427" s="1">
        <v>57300</v>
      </c>
      <c r="C427">
        <v>70000</v>
      </c>
    </row>
    <row r="428" spans="1:3" x14ac:dyDescent="0.4">
      <c r="A428" s="2">
        <v>42779</v>
      </c>
      <c r="B428" s="1">
        <v>57200</v>
      </c>
      <c r="C428">
        <v>70000</v>
      </c>
    </row>
    <row r="429" spans="1:3" x14ac:dyDescent="0.4">
      <c r="A429" s="2">
        <v>42776</v>
      </c>
      <c r="B429" s="1">
        <v>55600</v>
      </c>
      <c r="C429">
        <v>70000</v>
      </c>
    </row>
    <row r="430" spans="1:3" x14ac:dyDescent="0.4">
      <c r="A430" s="2">
        <v>42775</v>
      </c>
      <c r="B430" s="1">
        <v>55300</v>
      </c>
      <c r="C430">
        <v>64000</v>
      </c>
    </row>
    <row r="431" spans="1:3" x14ac:dyDescent="0.4">
      <c r="A431" s="2">
        <v>42774</v>
      </c>
      <c r="B431" s="1">
        <v>56000</v>
      </c>
      <c r="C431">
        <v>64000</v>
      </c>
    </row>
    <row r="432" spans="1:3" x14ac:dyDescent="0.4">
      <c r="A432" s="2">
        <v>42773</v>
      </c>
      <c r="B432" s="1">
        <v>51900</v>
      </c>
      <c r="C432">
        <v>64000</v>
      </c>
    </row>
    <row r="433" spans="1:3" x14ac:dyDescent="0.4">
      <c r="A433" s="2">
        <v>42772</v>
      </c>
      <c r="B433" s="1">
        <v>48300</v>
      </c>
      <c r="C433">
        <v>64000</v>
      </c>
    </row>
    <row r="434" spans="1:3" x14ac:dyDescent="0.4">
      <c r="A434" s="2">
        <v>42769</v>
      </c>
      <c r="B434" s="1">
        <v>49900</v>
      </c>
      <c r="C434">
        <v>64000</v>
      </c>
    </row>
    <row r="435" spans="1:3" x14ac:dyDescent="0.4">
      <c r="A435" s="2">
        <v>42768</v>
      </c>
      <c r="B435" s="1">
        <v>51200</v>
      </c>
      <c r="C435">
        <v>64000</v>
      </c>
    </row>
    <row r="436" spans="1:3" x14ac:dyDescent="0.4">
      <c r="A436" s="2">
        <v>42767</v>
      </c>
      <c r="B436" s="1">
        <v>49900</v>
      </c>
      <c r="C436">
        <v>64000</v>
      </c>
    </row>
    <row r="437" spans="1:3" x14ac:dyDescent="0.4">
      <c r="A437" s="2">
        <v>42766</v>
      </c>
      <c r="B437" s="1">
        <v>50000</v>
      </c>
      <c r="C437">
        <v>64000</v>
      </c>
    </row>
    <row r="438" spans="1:3" x14ac:dyDescent="0.4">
      <c r="A438" s="2">
        <v>42761</v>
      </c>
      <c r="B438" s="1">
        <v>51900</v>
      </c>
      <c r="C438">
        <v>64000</v>
      </c>
    </row>
    <row r="439" spans="1:3" x14ac:dyDescent="0.4">
      <c r="A439" s="2">
        <v>42760</v>
      </c>
      <c r="B439" s="1">
        <v>52200</v>
      </c>
      <c r="C439">
        <v>64000</v>
      </c>
    </row>
    <row r="440" spans="1:3" x14ac:dyDescent="0.4">
      <c r="A440" s="2">
        <v>42759</v>
      </c>
      <c r="B440" s="1">
        <v>53000</v>
      </c>
      <c r="C440">
        <v>64000</v>
      </c>
    </row>
    <row r="441" spans="1:3" x14ac:dyDescent="0.4">
      <c r="A441" s="2">
        <v>42758</v>
      </c>
      <c r="B441" s="1">
        <v>53400</v>
      </c>
      <c r="C441">
        <v>64000</v>
      </c>
    </row>
    <row r="442" spans="1:3" x14ac:dyDescent="0.4">
      <c r="A442" s="2">
        <v>42755</v>
      </c>
      <c r="B442" s="1">
        <v>54300</v>
      </c>
      <c r="C442">
        <v>64000</v>
      </c>
    </row>
    <row r="443" spans="1:3" x14ac:dyDescent="0.4">
      <c r="A443" s="2">
        <v>42754</v>
      </c>
      <c r="B443" s="1">
        <v>54500</v>
      </c>
      <c r="C443">
        <v>64000</v>
      </c>
    </row>
    <row r="444" spans="1:3" x14ac:dyDescent="0.4">
      <c r="A444" s="2">
        <v>42753</v>
      </c>
      <c r="B444" s="1">
        <v>53500</v>
      </c>
      <c r="C444">
        <v>64000</v>
      </c>
    </row>
    <row r="445" spans="1:3" x14ac:dyDescent="0.4">
      <c r="A445" s="2">
        <v>42752</v>
      </c>
      <c r="B445" s="1">
        <v>53900</v>
      </c>
      <c r="C445">
        <v>64000</v>
      </c>
    </row>
    <row r="446" spans="1:3" x14ac:dyDescent="0.4">
      <c r="A446" s="2">
        <v>42751</v>
      </c>
      <c r="B446" s="1">
        <v>52200</v>
      </c>
      <c r="C446">
        <v>64000</v>
      </c>
    </row>
    <row r="447" spans="1:3" x14ac:dyDescent="0.4">
      <c r="A447" s="2">
        <v>42748</v>
      </c>
      <c r="B447" s="1">
        <v>51900</v>
      </c>
      <c r="C447">
        <v>64000</v>
      </c>
    </row>
    <row r="448" spans="1:3" x14ac:dyDescent="0.4">
      <c r="A448" s="2">
        <v>42747</v>
      </c>
      <c r="B448" s="1">
        <v>52000</v>
      </c>
      <c r="C448">
        <v>64000</v>
      </c>
    </row>
    <row r="449" spans="1:3" x14ac:dyDescent="0.4">
      <c r="A449" s="2">
        <v>42746</v>
      </c>
      <c r="B449" s="1">
        <v>51800</v>
      </c>
      <c r="C449">
        <v>64000</v>
      </c>
    </row>
    <row r="450" spans="1:3" x14ac:dyDescent="0.4">
      <c r="A450" s="2">
        <v>42745</v>
      </c>
      <c r="B450" s="1">
        <v>52000</v>
      </c>
      <c r="C450">
        <v>64000</v>
      </c>
    </row>
    <row r="451" spans="1:3" x14ac:dyDescent="0.4">
      <c r="A451" s="2">
        <v>42744</v>
      </c>
      <c r="B451" s="1">
        <v>52300</v>
      </c>
      <c r="C451">
        <v>64000</v>
      </c>
    </row>
    <row r="452" spans="1:3" x14ac:dyDescent="0.4">
      <c r="A452" s="2">
        <v>42741</v>
      </c>
      <c r="B452" s="1">
        <v>51900</v>
      </c>
      <c r="C452">
        <v>64000</v>
      </c>
    </row>
    <row r="453" spans="1:3" x14ac:dyDescent="0.4">
      <c r="A453" s="2">
        <v>42740</v>
      </c>
      <c r="B453" s="1">
        <v>51500</v>
      </c>
      <c r="C453">
        <v>64000</v>
      </c>
    </row>
    <row r="454" spans="1:3" x14ac:dyDescent="0.4">
      <c r="A454" s="2">
        <v>42739</v>
      </c>
      <c r="B454" s="1">
        <v>51700</v>
      </c>
      <c r="C454">
        <v>64000</v>
      </c>
    </row>
    <row r="455" spans="1:3" x14ac:dyDescent="0.4">
      <c r="A455" s="2">
        <v>42738</v>
      </c>
      <c r="B455" s="1">
        <v>52700</v>
      </c>
      <c r="C455">
        <v>64000</v>
      </c>
    </row>
    <row r="456" spans="1:3" x14ac:dyDescent="0.4">
      <c r="A456" s="2">
        <v>42737</v>
      </c>
      <c r="B456" s="1">
        <v>49800</v>
      </c>
      <c r="C456">
        <v>64000</v>
      </c>
    </row>
    <row r="457" spans="1:3" x14ac:dyDescent="0.4">
      <c r="A457" s="2">
        <v>42733</v>
      </c>
      <c r="B457" s="1">
        <v>46900</v>
      </c>
      <c r="C457">
        <v>64000</v>
      </c>
    </row>
    <row r="458" spans="1:3" x14ac:dyDescent="0.4">
      <c r="A458" s="2">
        <v>42732</v>
      </c>
      <c r="B458" s="1">
        <v>46900</v>
      </c>
      <c r="C458">
        <v>64000</v>
      </c>
    </row>
    <row r="459" spans="1:3" x14ac:dyDescent="0.4">
      <c r="A459" s="2">
        <v>42731</v>
      </c>
      <c r="B459" s="1">
        <v>47900</v>
      </c>
      <c r="C459">
        <v>64000</v>
      </c>
    </row>
    <row r="460" spans="1:3" x14ac:dyDescent="0.4">
      <c r="A460" s="2">
        <v>42730</v>
      </c>
      <c r="B460" s="1">
        <v>48200</v>
      </c>
      <c r="C460">
        <v>64000</v>
      </c>
    </row>
    <row r="461" spans="1:3" x14ac:dyDescent="0.4">
      <c r="A461" s="2">
        <v>42727</v>
      </c>
      <c r="B461" s="1">
        <v>46600</v>
      </c>
      <c r="C461">
        <v>64000</v>
      </c>
    </row>
    <row r="462" spans="1:3" x14ac:dyDescent="0.4">
      <c r="A462" s="2">
        <v>42726</v>
      </c>
      <c r="B462" s="1">
        <v>46600</v>
      </c>
      <c r="C462">
        <v>64000</v>
      </c>
    </row>
    <row r="463" spans="1:3" x14ac:dyDescent="0.4">
      <c r="A463" s="2">
        <v>42725</v>
      </c>
      <c r="B463" s="1">
        <v>47500</v>
      </c>
      <c r="C463">
        <v>64000</v>
      </c>
    </row>
    <row r="464" spans="1:3" x14ac:dyDescent="0.4">
      <c r="A464" s="2">
        <v>42724</v>
      </c>
      <c r="B464" s="1">
        <v>47200</v>
      </c>
      <c r="C464">
        <v>64000</v>
      </c>
    </row>
    <row r="465" spans="1:3" x14ac:dyDescent="0.4">
      <c r="A465" s="2">
        <v>42723</v>
      </c>
      <c r="B465" s="1">
        <v>47400</v>
      </c>
      <c r="C465">
        <v>64000</v>
      </c>
    </row>
    <row r="466" spans="1:3" x14ac:dyDescent="0.4">
      <c r="A466" s="2">
        <v>42720</v>
      </c>
      <c r="B466" s="1">
        <v>48000</v>
      </c>
      <c r="C466">
        <v>64000</v>
      </c>
    </row>
    <row r="467" spans="1:3" x14ac:dyDescent="0.4">
      <c r="A467" s="2">
        <v>42719</v>
      </c>
      <c r="B467" s="1">
        <v>50000</v>
      </c>
      <c r="C467">
        <v>64000</v>
      </c>
    </row>
    <row r="468" spans="1:3" x14ac:dyDescent="0.4">
      <c r="A468" s="2">
        <v>42718</v>
      </c>
      <c r="B468" s="1">
        <v>48700</v>
      </c>
      <c r="C468">
        <v>64000</v>
      </c>
    </row>
    <row r="469" spans="1:3" x14ac:dyDescent="0.4">
      <c r="A469" s="2">
        <v>42717</v>
      </c>
      <c r="B469" s="1">
        <v>47000</v>
      </c>
      <c r="C469">
        <v>64000</v>
      </c>
    </row>
    <row r="470" spans="1:3" x14ac:dyDescent="0.4">
      <c r="A470" s="2">
        <v>42716</v>
      </c>
      <c r="B470" s="1">
        <v>46600</v>
      </c>
      <c r="C470">
        <v>64000</v>
      </c>
    </row>
    <row r="471" spans="1:3" x14ac:dyDescent="0.4">
      <c r="A471" s="2">
        <v>42713</v>
      </c>
      <c r="B471" s="1">
        <v>48300</v>
      </c>
      <c r="C471">
        <v>64000</v>
      </c>
    </row>
    <row r="472" spans="1:3" x14ac:dyDescent="0.4">
      <c r="A472" s="2">
        <v>42712</v>
      </c>
      <c r="B472" s="1">
        <v>47500</v>
      </c>
      <c r="C472">
        <v>64000</v>
      </c>
    </row>
    <row r="473" spans="1:3" x14ac:dyDescent="0.4">
      <c r="A473" s="2">
        <v>42711</v>
      </c>
      <c r="B473" s="1">
        <v>45900</v>
      </c>
      <c r="C473">
        <v>64000</v>
      </c>
    </row>
    <row r="474" spans="1:3" x14ac:dyDescent="0.4">
      <c r="A474" s="2">
        <v>42710</v>
      </c>
      <c r="B474" s="1">
        <v>47200</v>
      </c>
      <c r="C474">
        <v>64000</v>
      </c>
    </row>
    <row r="475" spans="1:3" x14ac:dyDescent="0.4">
      <c r="A475" s="2">
        <v>42709</v>
      </c>
      <c r="B475" s="1">
        <v>47600</v>
      </c>
      <c r="C475">
        <v>64000</v>
      </c>
    </row>
    <row r="476" spans="1:3" x14ac:dyDescent="0.4">
      <c r="A476" s="2">
        <v>42706</v>
      </c>
      <c r="B476" s="1">
        <v>49700</v>
      </c>
      <c r="C476">
        <v>64000</v>
      </c>
    </row>
    <row r="477" spans="1:3" x14ac:dyDescent="0.4">
      <c r="A477" s="2">
        <v>42705</v>
      </c>
      <c r="B477" s="1">
        <v>50000</v>
      </c>
      <c r="C477">
        <v>64000</v>
      </c>
    </row>
    <row r="478" spans="1:3" x14ac:dyDescent="0.4">
      <c r="A478" s="2">
        <v>42704</v>
      </c>
      <c r="B478" s="1">
        <v>50100</v>
      </c>
      <c r="C478">
        <v>64000</v>
      </c>
    </row>
    <row r="479" spans="1:3" x14ac:dyDescent="0.4">
      <c r="A479" s="2">
        <v>42703</v>
      </c>
      <c r="B479" s="1">
        <v>48700</v>
      </c>
      <c r="C479">
        <v>64000</v>
      </c>
    </row>
    <row r="480" spans="1:3" x14ac:dyDescent="0.4">
      <c r="A480" s="2">
        <v>42702</v>
      </c>
      <c r="B480" s="1">
        <v>48600</v>
      </c>
      <c r="C480">
        <v>64000</v>
      </c>
    </row>
    <row r="481" spans="1:3" x14ac:dyDescent="0.4">
      <c r="A481" s="2">
        <v>42699</v>
      </c>
      <c r="B481" s="1">
        <v>49200</v>
      </c>
      <c r="C481">
        <v>64000</v>
      </c>
    </row>
    <row r="482" spans="1:3" x14ac:dyDescent="0.4">
      <c r="A482" s="2">
        <v>42698</v>
      </c>
      <c r="B482" s="1">
        <v>49500</v>
      </c>
      <c r="C482">
        <v>64000</v>
      </c>
    </row>
    <row r="483" spans="1:3" x14ac:dyDescent="0.4">
      <c r="A483" s="2">
        <v>42697</v>
      </c>
      <c r="B483" s="1">
        <v>48900</v>
      </c>
      <c r="C483">
        <v>64000</v>
      </c>
    </row>
    <row r="484" spans="1:3" x14ac:dyDescent="0.4">
      <c r="A484" s="2">
        <v>42696</v>
      </c>
      <c r="B484" s="1">
        <v>47700</v>
      </c>
      <c r="C484">
        <v>64000</v>
      </c>
    </row>
    <row r="485" spans="1:3" x14ac:dyDescent="0.4">
      <c r="A485" s="2">
        <v>42695</v>
      </c>
      <c r="B485" s="1">
        <v>47700</v>
      </c>
      <c r="C485">
        <v>64000</v>
      </c>
    </row>
    <row r="486" spans="1:3" x14ac:dyDescent="0.4">
      <c r="A486" s="2">
        <v>42692</v>
      </c>
      <c r="B486" s="1">
        <v>46600</v>
      </c>
      <c r="C486">
        <v>64000</v>
      </c>
    </row>
    <row r="487" spans="1:3" x14ac:dyDescent="0.4">
      <c r="A487" s="2">
        <v>42691</v>
      </c>
      <c r="B487" s="1">
        <v>46400</v>
      </c>
      <c r="C487">
        <v>64000</v>
      </c>
    </row>
    <row r="488" spans="1:3" x14ac:dyDescent="0.4">
      <c r="A488" s="2">
        <v>42690</v>
      </c>
      <c r="B488" s="1">
        <v>46800</v>
      </c>
      <c r="C488">
        <v>64000</v>
      </c>
    </row>
    <row r="489" spans="1:3" x14ac:dyDescent="0.4">
      <c r="A489" s="2">
        <v>42689</v>
      </c>
      <c r="B489" s="1">
        <v>44700</v>
      </c>
      <c r="C489">
        <v>64000</v>
      </c>
    </row>
    <row r="490" spans="1:3" x14ac:dyDescent="0.4">
      <c r="A490" s="2">
        <v>42688</v>
      </c>
      <c r="B490" s="1">
        <v>45200</v>
      </c>
      <c r="C490">
        <v>64000</v>
      </c>
    </row>
    <row r="491" spans="1:3" x14ac:dyDescent="0.4">
      <c r="A491" s="2">
        <v>42685</v>
      </c>
      <c r="B491" s="1">
        <v>46200</v>
      </c>
      <c r="C491">
        <v>64000</v>
      </c>
    </row>
    <row r="492" spans="1:3" x14ac:dyDescent="0.4">
      <c r="A492" s="2">
        <v>42684</v>
      </c>
      <c r="B492" s="1">
        <v>47900</v>
      </c>
      <c r="C492">
        <v>64000</v>
      </c>
    </row>
    <row r="493" spans="1:3" x14ac:dyDescent="0.4">
      <c r="A493" s="2">
        <v>42683</v>
      </c>
      <c r="B493" s="1">
        <v>49300</v>
      </c>
      <c r="C493">
        <v>64000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20180727141845(8041)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2018-07-27T05:18:49Z</dcterms:created>
  <dc:creator>user</dc:creator>
  <cp:lastModifiedBy>JKPark</cp:lastModifiedBy>
  <dcterms:modified xsi:type="dcterms:W3CDTF">2018-11-16T02:59:54Z</dcterms:modified>
</cp:coreProperties>
</file>