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Subham\Desktop\Data Science\BlinkIT Grocery Data Analysis\"/>
    </mc:Choice>
  </mc:AlternateContent>
  <xr:revisionPtr revIDLastSave="0" documentId="13_ncr:1_{10536DA6-17F5-45FF-B6A0-1DB22B030229}" xr6:coauthVersionLast="47" xr6:coauthVersionMax="47" xr10:uidLastSave="{00000000-0000-0000-0000-000000000000}"/>
  <bookViews>
    <workbookView xWindow="-108" yWindow="-108" windowWidth="23256" windowHeight="12456" activeTab="1" xr2:uid="{F8420BDF-C08E-4FBB-891B-F574F63AC6D0}"/>
  </bookViews>
  <sheets>
    <sheet name="Sheet1" sheetId="2" r:id="rId1"/>
    <sheet name="Sheet2" sheetId="3" r:id="rId2"/>
    <sheet name="Sheet3" sheetId="4" r:id="rId3"/>
    <sheet name="Sheet5" sheetId="7" r:id="rId4"/>
    <sheet name="Sheet6" sheetId="8" r:id="rId5"/>
    <sheet name="Sheet7" sheetId="9" r:id="rId6"/>
    <sheet name="Sheet8" sheetId="10" r:id="rId7"/>
    <sheet name="Sheet9" sheetId="13" r:id="rId8"/>
    <sheet name="BlinkIT Grocery Data" sheetId="1" r:id="rId9"/>
  </sheets>
  <definedNames>
    <definedName name="_xlchart.v2.0" hidden="1">Sheet8!$A$16:$A$18</definedName>
    <definedName name="_xlchart.v2.1" hidden="1">Sheet8!$B$16:$B$18</definedName>
    <definedName name="_xlchart.v2.2" hidden="1">Sheet8!$A$16:$A$18</definedName>
    <definedName name="_xlchart.v2.3" hidden="1">Sheet8!$B$16:$B$18</definedName>
    <definedName name="Slicer_Item_Type">#N/A</definedName>
    <definedName name="Slicer_Outlet_Location_Type">#N/A</definedName>
    <definedName name="Slicer_Outlet_Siz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10" l="1"/>
  <c r="A18" i="10"/>
  <c r="A16" i="10"/>
  <c r="B8" i="4"/>
  <c r="B17" i="10"/>
  <c r="C8" i="4"/>
  <c r="A8" i="4"/>
  <c r="D8" i="4"/>
  <c r="B16" i="10"/>
  <c r="B18" i="10"/>
</calcChain>
</file>

<file path=xl/sharedStrings.xml><?xml version="1.0" encoding="utf-8"?>
<sst xmlns="http://schemas.openxmlformats.org/spreadsheetml/2006/main" count="59738" uniqueCount="1618">
  <si>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</si>
  <si>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</si>
  <si>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</si>
  <si>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</si>
  <si>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</si>
  <si>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</si>
  <si>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</si>
  <si>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</si>
  <si>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</si>
  <si>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</si>
  <si>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</si>
  <si>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</si>
  <si>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</si>
  <si>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</si>
  <si>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</si>
  <si>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</si>
  <si>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</si>
  <si>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</si>
  <si>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</si>
  <si>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</si>
  <si>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</si>
  <si>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</si>
  <si>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</si>
  <si>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</si>
  <si>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</si>
  <si>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</si>
  <si>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</si>
  <si>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</si>
  <si>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</si>
  <si>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</si>
  <si>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</si>
  <si>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</si>
  <si>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</si>
  <si>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</si>
  <si>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</si>
  <si>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</si>
  <si>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</si>
  <si>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</si>
  <si>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</si>
  <si>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</si>
  <si>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</si>
  <si>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</si>
  <si>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</si>
  <si>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</si>
  <si>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</si>
  <si>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</si>
  <si>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</si>
  <si>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</si>
  <si>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</si>
  <si>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</si>
  <si>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</si>
  <si>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</si>
  <si>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</si>
  <si>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</si>
  <si>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</si>
  <si>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</si>
  <si>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</si>
  <si>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</si>
  <si>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</si>
  <si>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</si>
  <si>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</si>
  <si>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</si>
  <si>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</si>
  <si>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</si>
  <si>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</si>
  <si>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</si>
  <si>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</si>
  <si>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</si>
  <si>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</si>
  <si>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</si>
  <si>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</si>
  <si>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</si>
  <si>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</si>
  <si>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</si>
  <si>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</si>
  <si>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</si>
  <si>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</si>
  <si>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</si>
  <si>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</si>
  <si>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</si>
  <si>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</si>
  <si>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</si>
  <si>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</si>
  <si>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</si>
  <si>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</si>
  <si>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</si>
  <si>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</si>
  <si>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</si>
  <si>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</si>
  <si>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</si>
  <si>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</si>
  <si>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</si>
  <si>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</si>
  <si>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</si>
  <si>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</si>
  <si>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</si>
  <si>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</si>
  <si>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</si>
  <si>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</si>
  <si>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</si>
  <si>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</si>
  <si>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</si>
  <si>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</si>
  <si>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</si>
  <si>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</si>
  <si>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</si>
  <si>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</si>
  <si>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</si>
  <si>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</si>
  <si>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</si>
  <si>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</si>
  <si>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</si>
  <si>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</si>
  <si>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</si>
  <si>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</si>
  <si>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</si>
  <si>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</si>
  <si>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</si>
  <si>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</si>
  <si>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</si>
  <si>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</si>
  <si>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</si>
  <si>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</si>
  <si>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</si>
  <si>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</si>
  <si>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</si>
  <si>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</si>
  <si>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</si>
  <si>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</si>
  <si>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</si>
  <si>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</si>
  <si>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</si>
  <si>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</si>
  <si>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</si>
  <si>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</si>
  <si>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</si>
  <si>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</si>
  <si>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</si>
  <si>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</si>
  <si>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</si>
  <si>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</si>
  <si>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</si>
  <si>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</si>
  <si>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</si>
  <si>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</si>
  <si>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</si>
  <si>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</si>
  <si>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</si>
  <si>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</si>
  <si>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</si>
  <si>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</si>
  <si>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</si>
  <si>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</si>
  <si>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</si>
  <si>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</si>
  <si>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</si>
  <si>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</si>
  <si>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</si>
  <si>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</si>
  <si>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</si>
  <si>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</si>
  <si>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</si>
  <si>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</si>
  <si>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</si>
  <si>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</si>
  <si>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</si>
  <si>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</si>
  <si>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</si>
  <si>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</si>
  <si>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</si>
  <si>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</si>
  <si>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</si>
  <si>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</si>
  <si>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</si>
  <si>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</si>
  <si>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</si>
  <si>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</si>
  <si>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</si>
  <si>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</si>
  <si>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</si>
  <si>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</si>
  <si>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</si>
  <si>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</si>
  <si>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</si>
  <si>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</si>
  <si>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</si>
  <si>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</si>
  <si>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</si>
  <si>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</si>
  <si>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</si>
  <si>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</si>
  <si>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</si>
  <si>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</si>
  <si>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</si>
  <si>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</si>
  <si>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</si>
  <si>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</si>
  <si>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</si>
  <si>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</si>
  <si>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</si>
  <si>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</si>
  <si>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</si>
  <si>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</si>
  <si>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</si>
  <si>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</si>
  <si>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</si>
  <si>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</si>
  <si>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</si>
  <si>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</si>
  <si>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</si>
  <si>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</si>
  <si>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</si>
  <si>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</si>
  <si>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</si>
  <si>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</si>
  <si>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</si>
  <si>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</si>
  <si>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</si>
  <si>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</si>
  <si>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</si>
  <si>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</si>
  <si>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</si>
  <si>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</si>
  <si>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</si>
  <si>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</si>
  <si>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</si>
  <si>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</si>
  <si>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</si>
  <si>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</si>
  <si>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</si>
  <si>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</si>
  <si>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</si>
  <si>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</si>
  <si>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</si>
  <si>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</si>
  <si>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</si>
  <si>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</si>
  <si>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</si>
  <si>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</si>
  <si>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</si>
  <si>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</si>
  <si>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</si>
  <si>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</si>
  <si>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</si>
  <si>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</si>
  <si>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</si>
  <si>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</si>
  <si>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</si>
  <si>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</si>
  <si>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</si>
  <si>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</si>
  <si>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</si>
  <si>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</si>
  <si>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</si>
  <si>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</si>
  <si>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</si>
  <si>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</si>
  <si>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</si>
  <si>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</si>
  <si>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</si>
  <si>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</si>
  <si>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</si>
  <si>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</si>
  <si>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</si>
  <si>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</si>
  <si>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</si>
  <si>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</si>
  <si>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</si>
  <si>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</si>
  <si>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</si>
  <si>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</si>
  <si>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</si>
  <si>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</si>
  <si>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</si>
  <si>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</si>
  <si>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</si>
  <si>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</si>
  <si>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</si>
  <si>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</si>
  <si>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</si>
  <si>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</si>
  <si>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</si>
  <si>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</si>
  <si>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</si>
  <si>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</si>
  <si>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</si>
  <si>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</si>
  <si>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</si>
  <si>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</si>
  <si>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</si>
  <si>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</si>
  <si>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</si>
  <si>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</si>
  <si>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</si>
  <si>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</si>
  <si>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</si>
  <si>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</si>
  <si>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</si>
  <si>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</si>
  <si>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</si>
  <si>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</si>
  <si>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</si>
  <si>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</si>
  <si>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</si>
  <si>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</si>
  <si>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</si>
  <si>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</si>
  <si>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</si>
  <si>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</si>
  <si>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</si>
  <si>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</si>
  <si>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</si>
  <si>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</si>
  <si>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</si>
  <si>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</si>
  <si>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</si>
  <si>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</si>
  <si>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</si>
  <si>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</si>
  <si>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</si>
  <si>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</si>
  <si>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</si>
  <si>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</si>
  <si>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</si>
  <si>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</si>
  <si>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</si>
  <si>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</si>
  <si>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</si>
  <si>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</si>
  <si>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</si>
  <si>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</si>
  <si>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</si>
  <si>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</si>
  <si>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</si>
  <si>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</si>
  <si>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</si>
  <si>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</si>
  <si>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</si>
  <si>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</si>
  <si>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</si>
  <si>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</si>
  <si>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</si>
  <si>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</si>
  <si>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</si>
  <si>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</si>
  <si>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</si>
  <si>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</si>
  <si>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</si>
  <si>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</si>
  <si>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</si>
  <si>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</si>
  <si>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</si>
  <si>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</si>
  <si>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</si>
  <si>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</si>
  <si>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</si>
  <si>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</si>
  <si>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</si>
  <si>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</si>
  <si>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</si>
  <si>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</si>
  <si>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</si>
  <si>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</si>
  <si>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</si>
  <si>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</si>
  <si>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</si>
  <si>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</si>
  <si>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</si>
  <si>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</si>
  <si>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</si>
  <si>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</si>
  <si>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</si>
  <si>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</si>
  <si>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</si>
  <si>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</si>
  <si>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</si>
  <si>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</si>
  <si>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</si>
  <si>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</si>
  <si>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</si>
  <si>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</si>
  <si>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</si>
  <si>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</si>
  <si>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</si>
  <si>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</si>
  <si>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</si>
  <si>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</si>
  <si>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</si>
  <si>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</si>
  <si>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</si>
  <si>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</si>
  <si>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</si>
  <si>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</si>
  <si>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</si>
  <si>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</si>
  <si>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</si>
  <si>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</si>
  <si>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</si>
  <si>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</si>
  <si>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</si>
  <si>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</si>
  <si>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</si>
  <si>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</si>
  <si>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</si>
  <si>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</si>
  <si>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</si>
  <si>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</si>
  <si>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</si>
  <si>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</si>
  <si>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</si>
  <si>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</si>
  <si>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</si>
  <si>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</si>
  <si>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</si>
  <si>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</si>
  <si>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</si>
  <si>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</si>
  <si>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</si>
  <si>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</si>
  <si>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</si>
  <si>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</si>
  <si>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</si>
  <si>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</si>
  <si>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</si>
  <si>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</si>
  <si>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</si>
  <si>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</si>
  <si>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</si>
  <si>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</si>
  <si>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</si>
  <si>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</si>
  <si>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</si>
  <si>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</si>
  <si>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</si>
  <si>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</si>
  <si>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</si>
  <si>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</si>
  <si>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</si>
  <si>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</si>
  <si>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</si>
  <si>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</si>
  <si>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</si>
  <si>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</si>
  <si>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</si>
  <si>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</si>
  <si>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</si>
  <si>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</si>
  <si>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</si>
  <si>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</si>
  <si>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</si>
  <si>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</si>
  <si>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</si>
  <si>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</si>
  <si>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</si>
  <si>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</si>
  <si>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</si>
  <si>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</si>
  <si>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</si>
  <si>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</si>
  <si>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</si>
  <si>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</si>
  <si>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</si>
  <si>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</si>
  <si>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</si>
  <si>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</si>
  <si>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</si>
  <si>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</si>
  <si>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</si>
  <si>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</si>
  <si>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</si>
  <si>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</si>
  <si>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</si>
  <si>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</si>
  <si>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</si>
  <si>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</si>
  <si>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</si>
  <si>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</si>
  <si>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</si>
  <si>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</si>
  <si>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</si>
  <si>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</si>
  <si>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</si>
  <si>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</si>
  <si>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</si>
  <si>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</si>
  <si>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</si>
  <si>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</si>
  <si>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</si>
  <si>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</si>
  <si>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</si>
  <si>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</si>
  <si>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</si>
  <si>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</si>
  <si>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</si>
  <si>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</si>
  <si>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</si>
  <si>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</si>
  <si>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</si>
  <si>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</si>
  <si>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</si>
  <si>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</si>
  <si>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</si>
  <si>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</si>
  <si>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</si>
  <si>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</si>
  <si>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</si>
  <si>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</si>
  <si>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</si>
  <si>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</si>
  <si>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</si>
  <si>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</si>
  <si>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</si>
  <si>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</si>
  <si>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</si>
  <si>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</si>
  <si>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</si>
  <si>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</si>
  <si>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</si>
  <si>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</si>
  <si>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</si>
  <si>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</si>
  <si>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</si>
  <si>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</si>
  <si>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</si>
  <si>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</si>
  <si>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</si>
  <si>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</si>
  <si>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</si>
  <si>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</si>
  <si>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</si>
  <si>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</si>
  <si>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</si>
  <si>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</si>
  <si>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</si>
  <si>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</si>
  <si>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</si>
  <si>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</si>
  <si>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</si>
  <si>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</si>
  <si>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</si>
  <si>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</si>
  <si>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</si>
  <si>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</si>
  <si>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</si>
  <si>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</si>
  <si>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</si>
  <si>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</si>
  <si>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</si>
  <si>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</si>
  <si>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</si>
  <si>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</si>
  <si>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</si>
  <si>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</si>
  <si>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</si>
  <si>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</si>
  <si>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</si>
  <si>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</si>
  <si>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</si>
  <si>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</si>
  <si>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</si>
  <si>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</si>
  <si>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</si>
  <si>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</si>
  <si>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</si>
  <si>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</si>
  <si>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</si>
  <si>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</si>
  <si>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</si>
  <si>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</si>
  <si>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</si>
  <si>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</si>
  <si>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</si>
  <si>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</si>
  <si>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</si>
  <si>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</si>
  <si>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</si>
  <si>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</si>
  <si>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</si>
  <si>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</si>
  <si>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</si>
  <si>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</si>
  <si>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</si>
  <si>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</si>
  <si>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</si>
  <si>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</si>
  <si>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</si>
  <si>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</si>
  <si>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</si>
  <si>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</si>
  <si>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</si>
  <si>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</si>
  <si>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</si>
  <si>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</si>
  <si>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</si>
  <si>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</si>
  <si>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</si>
  <si>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</si>
  <si>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</si>
  <si>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</si>
  <si>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</si>
  <si>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</si>
  <si>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</si>
  <si>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</si>
  <si>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</si>
  <si>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</si>
  <si>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</si>
  <si>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</si>
  <si>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</si>
  <si>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</si>
  <si>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</si>
  <si>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</si>
  <si>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</si>
  <si>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</si>
  <si>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</si>
  <si>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</si>
  <si>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</si>
  <si>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</si>
  <si>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</si>
  <si>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</si>
  <si>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</si>
  <si>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</si>
  <si>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</si>
  <si>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</si>
  <si>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</si>
  <si>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</si>
  <si>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</si>
  <si>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</si>
  <si>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</si>
  <si>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</si>
  <si>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</si>
  <si>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</si>
  <si>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</si>
  <si>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</si>
  <si>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</si>
  <si>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</si>
  <si>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</si>
  <si>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</si>
  <si>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</si>
  <si>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</si>
  <si>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</si>
  <si>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</si>
  <si>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</si>
  <si>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</si>
  <si>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</si>
  <si>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</si>
  <si>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</si>
  <si>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</si>
  <si>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</si>
  <si>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</si>
  <si>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</si>
  <si>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</si>
  <si>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</si>
  <si>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</si>
  <si>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</si>
  <si>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</si>
  <si>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</si>
  <si>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</si>
  <si>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</si>
  <si>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</si>
  <si>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</si>
  <si>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</si>
  <si>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</si>
  <si>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</si>
  <si>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</si>
  <si>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</si>
  <si>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</si>
  <si>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</si>
  <si>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</si>
  <si>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</si>
  <si>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</si>
  <si>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</si>
  <si>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</si>
  <si>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</si>
  <si>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</si>
  <si>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</si>
  <si>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</si>
  <si>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</si>
  <si>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</si>
  <si>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</si>
  <si>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</si>
  <si>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</si>
  <si>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</si>
  <si>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</si>
  <si>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</si>
  <si>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</si>
  <si>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</si>
  <si>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</si>
  <si>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</si>
  <si>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</si>
  <si>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</si>
  <si>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</si>
  <si>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</si>
  <si>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</si>
  <si>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</si>
  <si>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</si>
  <si>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</si>
  <si>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</si>
  <si>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</si>
  <si>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</si>
  <si>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</si>
  <si>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</si>
  <si>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</si>
  <si>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</si>
  <si>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</si>
  <si>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</si>
  <si>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</si>
  <si>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</si>
  <si>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</si>
  <si>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</si>
  <si>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</si>
  <si>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</si>
  <si>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</si>
  <si>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</si>
  <si>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</si>
  <si>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</si>
  <si>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</si>
  <si>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</si>
  <si>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</si>
  <si>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</si>
  <si>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</si>
  <si>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</si>
  <si>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</si>
  <si>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</si>
  <si>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</si>
  <si>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</si>
  <si>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</si>
  <si>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</si>
  <si>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</si>
  <si>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</si>
  <si>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</si>
  <si>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</si>
  <si>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</si>
  <si>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</si>
  <si>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</si>
  <si>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</si>
  <si>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</si>
  <si>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</si>
  <si>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</si>
  <si>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</si>
  <si>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</si>
  <si>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</si>
  <si>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</si>
  <si>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</si>
  <si>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</si>
  <si>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</si>
  <si>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</si>
  <si>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</si>
  <si>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</si>
  <si>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</si>
  <si>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</si>
  <si>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</si>
  <si>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</si>
  <si>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</si>
  <si>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</si>
  <si>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</si>
  <si>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</si>
  <si>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</si>
  <si>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</si>
  <si>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</si>
  <si>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</si>
  <si>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</si>
  <si>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</si>
  <si>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</si>
  <si>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</si>
  <si>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</si>
  <si>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</si>
  <si>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</si>
  <si>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</si>
  <si>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</si>
  <si>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</si>
  <si>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</si>
  <si>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</si>
  <si>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</si>
  <si>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</si>
  <si>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</si>
  <si>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</si>
  <si>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</si>
  <si>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</si>
  <si>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</si>
  <si>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</si>
  <si>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</si>
  <si>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</si>
  <si>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</si>
  <si>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</si>
  <si>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</si>
  <si>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</si>
  <si>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</si>
  <si>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</si>
  <si>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</si>
  <si>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</si>
  <si>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</si>
  <si>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</si>
  <si>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</si>
  <si>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</si>
  <si>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</si>
  <si>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</si>
  <si>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</si>
  <si>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</si>
  <si>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</si>
  <si>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</si>
  <si>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</si>
  <si>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</si>
  <si>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</si>
  <si>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</si>
  <si>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</si>
  <si>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</si>
  <si>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</si>
  <si>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</si>
  <si>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</si>
  <si>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</si>
  <si>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</si>
  <si>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</si>
  <si>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</si>
  <si>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</si>
  <si>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</si>
  <si>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</si>
  <si>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</si>
  <si>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</si>
  <si>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</si>
  <si>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</si>
  <si>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</si>
  <si>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</si>
  <si>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</si>
  <si>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</si>
  <si>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</si>
  <si>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</si>
  <si>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</si>
  <si>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</si>
  <si>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</si>
  <si>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</si>
  <si>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</si>
  <si>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</si>
  <si>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</si>
  <si>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</si>
  <si>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</si>
  <si>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</si>
  <si>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</si>
  <si>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</si>
  <si>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</si>
  <si>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</si>
  <si>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</si>
  <si>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</si>
  <si>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</si>
  <si>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</si>
  <si>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</si>
  <si>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</si>
  <si>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</si>
  <si>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</si>
  <si>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</si>
  <si>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</si>
  <si>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</si>
  <si>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</si>
  <si>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</si>
  <si>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</si>
  <si>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</si>
  <si>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</si>
  <si>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</si>
  <si>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</si>
  <si>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</si>
  <si>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</si>
  <si>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</si>
  <si>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</si>
  <si>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</si>
  <si>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</si>
  <si>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</si>
  <si>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</si>
  <si>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</si>
  <si>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</si>
  <si>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</si>
  <si>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</si>
  <si>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</si>
  <si>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</si>
  <si>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</si>
  <si>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</si>
  <si>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</si>
  <si>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</si>
  <si>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</si>
  <si>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</si>
  <si>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</si>
  <si>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</si>
  <si>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</si>
  <si>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</si>
  <si>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</si>
  <si>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</si>
  <si>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</si>
  <si>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</si>
  <si>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</si>
  <si>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</si>
  <si>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</si>
  <si>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</si>
  <si>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</si>
  <si>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</si>
  <si>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</si>
  <si>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</si>
  <si>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</si>
  <si>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</si>
  <si>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</si>
  <si>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</si>
  <si>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</si>
  <si>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</si>
  <si>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</si>
  <si>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</si>
  <si>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</si>
  <si>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</si>
  <si>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</si>
  <si>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</si>
  <si>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</si>
  <si>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</si>
  <si>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</si>
  <si>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</si>
  <si>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</si>
  <si>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</si>
  <si>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</si>
  <si>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</si>
  <si>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</si>
  <si>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</si>
  <si>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</si>
  <si>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</si>
  <si>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</si>
  <si>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</si>
  <si>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</si>
  <si>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</si>
  <si>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</si>
  <si>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</si>
  <si>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</si>
  <si>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</si>
  <si>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</si>
  <si>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</si>
  <si>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</si>
  <si>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</si>
  <si>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</si>
  <si>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</si>
  <si>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</si>
  <si>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</si>
  <si>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</si>
  <si>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</si>
  <si>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</si>
  <si>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</si>
  <si>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</si>
  <si>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</si>
  <si>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</si>
  <si>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</si>
  <si>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</si>
  <si>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</si>
  <si>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</si>
  <si>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</si>
  <si>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</si>
  <si>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</si>
  <si>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</si>
  <si>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</si>
  <si>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</si>
  <si>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</si>
  <si>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</si>
  <si>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</si>
  <si>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</si>
  <si>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</si>
  <si>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</si>
  <si>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</si>
  <si>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</si>
  <si>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</si>
  <si>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</si>
  <si>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</si>
  <si>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</si>
  <si>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</si>
  <si>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</si>
  <si>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</si>
  <si>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</si>
  <si>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</si>
  <si>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</si>
  <si>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</si>
  <si>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</si>
  <si>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</si>
  <si>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</si>
  <si>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</si>
  <si>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</si>
  <si>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</si>
  <si>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</si>
  <si>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</si>
  <si>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</si>
  <si>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</si>
  <si>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</si>
  <si>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</si>
  <si>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</si>
  <si>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</si>
  <si>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</si>
  <si>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</si>
  <si>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</si>
  <si>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</si>
  <si>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</si>
  <si>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</si>
  <si>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</si>
  <si>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</si>
  <si>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</si>
  <si>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</si>
  <si>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</si>
  <si>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</si>
  <si>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</si>
  <si>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</si>
  <si>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</si>
  <si>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</si>
  <si>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</si>
  <si>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</si>
  <si>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</si>
  <si>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</si>
  <si>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</si>
  <si>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</si>
  <si>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</si>
  <si>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</si>
  <si>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</si>
  <si>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</si>
  <si>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</si>
  <si>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</si>
  <si>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</si>
  <si>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</si>
  <si>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</si>
  <si>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</si>
  <si>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</si>
  <si>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</si>
  <si>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</si>
  <si>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</si>
  <si>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</si>
  <si>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</si>
  <si>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</si>
  <si>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</si>
  <si>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</si>
  <si>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</si>
  <si>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</si>
  <si>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</si>
  <si>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</si>
  <si>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</si>
  <si>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</si>
  <si>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</si>
  <si>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</si>
  <si>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</si>
  <si>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</si>
  <si>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</si>
  <si>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</si>
  <si>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</si>
  <si>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</si>
  <si>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</si>
  <si>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</si>
  <si>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</si>
  <si>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</si>
  <si>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</si>
  <si>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</si>
  <si>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</si>
  <si>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</si>
  <si>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</si>
  <si>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</si>
  <si>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</si>
  <si>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</si>
  <si>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</si>
  <si>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</si>
  <si>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</si>
  <si>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</si>
  <si>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</si>
  <si>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</si>
  <si>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</si>
  <si>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</si>
  <si>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</si>
  <si>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</si>
  <si>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</si>
  <si>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</si>
  <si>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</si>
  <si>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</si>
  <si>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</si>
  <si>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</si>
  <si>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</si>
  <si>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</si>
  <si>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</si>
  <si>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</si>
  <si>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</si>
  <si>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</si>
  <si>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</si>
  <si>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</si>
  <si>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</si>
  <si>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</si>
  <si>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</si>
  <si>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</si>
  <si>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</si>
  <si>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</si>
  <si>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</si>
  <si>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</si>
  <si>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</si>
  <si>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</si>
  <si>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</si>
  <si>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</si>
  <si>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</si>
  <si>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</si>
  <si>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</si>
  <si>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</si>
  <si>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</si>
  <si>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</si>
  <si>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</si>
  <si>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</si>
  <si>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</si>
  <si>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</si>
  <si>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</si>
  <si>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</si>
  <si>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</si>
  <si>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</si>
  <si>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</si>
  <si>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</si>
  <si>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</si>
  <si>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</si>
  <si>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</si>
  <si>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</si>
  <si>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</si>
  <si>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</si>
  <si>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</si>
  <si>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</si>
  <si>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</si>
  <si>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</si>
  <si>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</si>
  <si>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</si>
  <si>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</si>
  <si>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</si>
  <si>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</si>
  <si>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</si>
  <si>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</si>
  <si>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</si>
  <si>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</si>
  <si>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</si>
  <si>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</si>
  <si>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</si>
  <si>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</si>
  <si>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</si>
  <si>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</si>
  <si>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</si>
  <si>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</si>
  <si>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</si>
  <si>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</si>
  <si>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</si>
  <si>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</si>
  <si>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</si>
  <si>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</si>
  <si>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</si>
  <si>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</si>
  <si>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</si>
  <si>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</si>
  <si>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</si>
  <si>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</si>
  <si>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</si>
  <si>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</si>
  <si>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</si>
  <si>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</si>
  <si>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</si>
  <si>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</si>
  <si>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</si>
  <si>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</si>
  <si>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</si>
  <si>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</si>
  <si>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</si>
  <si>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</si>
  <si>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</si>
  <si>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</si>
  <si>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</si>
  <si>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</si>
  <si>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</si>
  <si>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</si>
  <si>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</si>
  <si>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</si>
  <si>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</si>
  <si>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</si>
  <si>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</si>
  <si>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</si>
  <si>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</si>
  <si>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</si>
  <si>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</si>
  <si>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</si>
  <si>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</si>
  <si>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</si>
  <si>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</si>
  <si>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</si>
  <si>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</si>
  <si>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</si>
  <si>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</si>
  <si>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</si>
  <si>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</si>
  <si>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</si>
  <si>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</si>
  <si>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</si>
  <si>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</si>
  <si>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</si>
  <si>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</si>
  <si>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</si>
  <si>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</si>
  <si>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</si>
  <si>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</si>
  <si>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</si>
  <si>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</si>
  <si>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</si>
  <si>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</si>
  <si>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</si>
  <si>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</si>
  <si>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</si>
  <si>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</si>
  <si>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</si>
  <si>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</si>
  <si>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</si>
  <si>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</si>
  <si>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</si>
  <si>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</si>
  <si>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</si>
  <si>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</si>
  <si>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</si>
  <si>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</si>
  <si>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</si>
  <si>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</si>
  <si>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</si>
  <si>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</si>
  <si>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</si>
  <si>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</si>
  <si>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</si>
  <si>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</si>
  <si>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</si>
  <si>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</si>
  <si>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</si>
  <si>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</si>
  <si>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</si>
  <si>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</si>
  <si>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</si>
  <si>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</si>
  <si>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</si>
  <si>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</si>
  <si>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</si>
  <si>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</si>
  <si>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</si>
  <si>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</si>
  <si>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</si>
  <si>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</si>
  <si>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</si>
  <si>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</si>
  <si>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</si>
  <si>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</si>
  <si>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</si>
  <si>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</si>
  <si>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</si>
  <si>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</si>
  <si>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</si>
  <si>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</si>
  <si>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</si>
  <si>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</si>
  <si>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</si>
  <si>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</si>
  <si>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</si>
  <si>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</si>
  <si>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</si>
  <si>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</si>
  <si>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</si>
  <si>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</si>
  <si>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</si>
  <si>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</si>
  <si>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</si>
  <si>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</si>
  <si>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</si>
  <si>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</si>
  <si>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</si>
  <si>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</si>
  <si>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</si>
  <si>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</si>
  <si>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</si>
  <si>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</si>
  <si>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</si>
  <si>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</si>
  <si>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</si>
  <si>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</si>
  <si>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</si>
  <si>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</si>
  <si>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</si>
  <si>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</si>
  <si>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</si>
  <si>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</si>
  <si>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</si>
  <si>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</si>
  <si>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</si>
  <si>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</si>
  <si>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</si>
  <si>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</si>
  <si>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</si>
  <si>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</si>
  <si>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</si>
  <si>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</si>
  <si>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</si>
  <si>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</si>
  <si>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</si>
  <si>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</si>
  <si>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</si>
  <si>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</si>
  <si>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</si>
  <si>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</si>
  <si>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</si>
  <si>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</si>
  <si>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</si>
  <si>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</si>
  <si>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</si>
  <si>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</si>
  <si>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</si>
  <si>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</si>
  <si>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</si>
  <si>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</si>
  <si>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</si>
  <si>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</si>
  <si>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</si>
  <si>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</si>
  <si>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</si>
  <si>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</si>
  <si>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</si>
  <si>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</si>
  <si>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</si>
  <si>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</si>
  <si>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</si>
  <si>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</si>
  <si>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</si>
  <si>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</si>
  <si>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</si>
  <si>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</si>
  <si>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</si>
  <si>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</si>
  <si>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</si>
  <si>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</si>
  <si>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</si>
  <si>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</si>
  <si>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</si>
  <si>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</si>
  <si>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</si>
  <si>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</si>
  <si>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</si>
  <si>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</si>
  <si>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</si>
  <si>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</si>
  <si>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</si>
  <si>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</si>
  <si>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</si>
  <si>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</si>
  <si>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</si>
  <si>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</si>
  <si>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</si>
  <si>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</si>
  <si>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</si>
  <si>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</si>
  <si>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</si>
  <si>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</si>
  <si>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</si>
  <si>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</si>
  <si>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</si>
  <si>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</si>
  <si>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</si>
  <si>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</si>
  <si>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</si>
  <si>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</si>
  <si>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</si>
  <si>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</si>
  <si>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</si>
  <si>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</si>
  <si>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</si>
  <si>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</si>
  <si>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</si>
  <si>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</si>
  <si>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</si>
  <si>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</si>
  <si>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</si>
  <si>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</si>
  <si>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</si>
  <si>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</si>
  <si>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</si>
  <si>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</si>
  <si>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</si>
  <si>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</si>
  <si>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</si>
  <si>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</si>
  <si>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</si>
  <si>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</si>
  <si>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</si>
  <si>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</si>
  <si>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</si>
  <si>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</si>
  <si>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</si>
  <si>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</si>
  <si>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</si>
  <si>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</si>
  <si>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</si>
  <si>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</si>
  <si>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</si>
  <si>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</si>
  <si>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</si>
  <si>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</si>
  <si>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</si>
  <si>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</si>
  <si>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</si>
  <si>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</si>
  <si>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</si>
  <si>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</si>
  <si>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</si>
  <si>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</si>
  <si>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</si>
  <si>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</si>
  <si>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</si>
  <si>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</si>
  <si>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</si>
  <si>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</si>
  <si>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</si>
  <si>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</si>
  <si>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</si>
  <si>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</si>
  <si>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</si>
  <si>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</si>
  <si>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</si>
  <si>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</si>
  <si>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</si>
  <si>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</si>
  <si>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</si>
  <si>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</si>
  <si>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</si>
  <si>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</si>
  <si>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</si>
  <si>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</si>
  <si>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</si>
  <si>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</si>
  <si>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</si>
  <si>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</si>
  <si>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</si>
  <si>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</si>
  <si>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</si>
  <si>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</si>
  <si>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</si>
  <si>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</si>
  <si>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</si>
  <si>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</si>
  <si>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</si>
  <si>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</si>
  <si>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</si>
  <si>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</si>
  <si>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</si>
  <si>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</si>
  <si>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</si>
  <si>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</si>
  <si>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</si>
  <si>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</si>
  <si>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</si>
  <si>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</si>
  <si>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</si>
  <si>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</si>
  <si>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</si>
  <si>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</si>
  <si>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</si>
  <si>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</si>
  <si>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</si>
  <si>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</si>
  <si>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</si>
  <si>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</si>
  <si>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</si>
  <si>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</si>
  <si>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</si>
  <si>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</si>
  <si>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</si>
  <si>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</si>
  <si>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</si>
  <si>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</si>
  <si>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</si>
  <si>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</si>
  <si>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</si>
  <si>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</si>
  <si>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</si>
  <si>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</si>
  <si>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</si>
  <si>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</si>
  <si>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</si>
  <si>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</si>
  <si>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</si>
  <si>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</si>
  <si>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</si>
  <si>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</si>
  <si>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</si>
  <si>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</si>
  <si>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</si>
  <si>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</si>
  <si>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</si>
  <si>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</si>
  <si>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</si>
  <si>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</si>
  <si>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</si>
  <si>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</si>
  <si>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</si>
  <si>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</si>
  <si>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</si>
  <si>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</si>
  <si>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</si>
  <si>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</si>
  <si>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</si>
  <si>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</si>
  <si>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</si>
  <si>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</si>
  <si>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</si>
  <si>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</si>
  <si>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</si>
  <si>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</si>
  <si>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</si>
  <si>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</si>
  <si>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</si>
  <si>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</si>
  <si>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</si>
  <si>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</si>
  <si>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</si>
  <si>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</si>
  <si>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</si>
  <si>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</si>
  <si>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</si>
  <si>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</si>
  <si>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</si>
  <si>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</si>
  <si>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</si>
  <si>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</si>
  <si>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</si>
  <si>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</si>
  <si>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</si>
  <si>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</si>
  <si>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</si>
  <si>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</si>
  <si>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</si>
  <si>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</si>
  <si>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</si>
  <si>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</si>
  <si>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</si>
  <si>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</si>
  <si>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</si>
  <si>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</si>
  <si>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</si>
  <si>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</si>
  <si>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</si>
  <si>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</si>
  <si>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</si>
  <si>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</si>
  <si>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</si>
  <si>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</si>
  <si>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</si>
  <si>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</si>
  <si>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</si>
  <si>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</si>
  <si>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</si>
  <si>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</si>
  <si>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</si>
  <si>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</si>
  <si>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</si>
  <si>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</si>
  <si>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</si>
  <si>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</si>
  <si>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</si>
  <si>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</si>
  <si>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</si>
  <si>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</si>
  <si>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</si>
  <si>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</si>
  <si>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</si>
  <si>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</si>
  <si>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</si>
  <si>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</si>
  <si>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</si>
  <si>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</si>
  <si>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</si>
  <si>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</si>
  <si>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</si>
  <si>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</si>
  <si>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</si>
  <si>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</si>
  <si>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</si>
  <si>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</si>
  <si>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</si>
  <si>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</si>
  <si>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</si>
  <si>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</si>
  <si>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</si>
  <si>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</si>
  <si>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</si>
  <si>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</si>
  <si>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</si>
  <si>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</si>
  <si>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</si>
  <si>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</si>
  <si>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</si>
  <si>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</si>
  <si>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</si>
  <si>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</si>
  <si>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</si>
  <si>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</si>
  <si>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</si>
  <si>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</si>
  <si>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</si>
  <si>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</si>
  <si>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</si>
  <si>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</si>
  <si>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</si>
  <si>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</si>
  <si>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</si>
  <si>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</si>
  <si>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</si>
  <si>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</si>
  <si>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</si>
  <si>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</si>
  <si>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</si>
  <si>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</si>
  <si>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</si>
  <si>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</si>
  <si>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</si>
  <si>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</si>
  <si>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</si>
  <si>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</si>
  <si>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</si>
  <si>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</si>
  <si>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</si>
  <si>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Grand Total</t>
  </si>
  <si>
    <t>Row Labels</t>
  </si>
  <si>
    <t>Sum of Sales</t>
  </si>
  <si>
    <t>Count of Item Identifier</t>
  </si>
  <si>
    <t>Average of Sales2</t>
  </si>
  <si>
    <t>Average of Rating</t>
  </si>
  <si>
    <t>Column Labels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</si>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</sst>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0,&quot;K&quot;"/>
    <numFmt numFmtId="165" formatCode="&quot;$&quot;#,##0"/>
    <numFmt numFmtId="166" formatCode="&quot;$&quot;0.00,,&quot;M&quot;"/>
    <numFmt numFmtId="167" formatCode="0.0"/>
    <numFmt numFmtId="168" formatCode="&quot;$&quot;0"/>
    <numFmt numFmtId="169" formatCode="&quot;$&quot;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6" fontId="0" fillId="0" borderId="13" xfId="0" applyNumberFormat="1" applyBorder="1"/>
    <xf numFmtId="167" fontId="0" fillId="0" borderId="14" xfId="0" applyNumberFormat="1" applyBorder="1"/>
    <xf numFmtId="168" fontId="0" fillId="0" borderId="0" xfId="0" applyNumberFormat="1"/>
    <xf numFmtId="0" fontId="0" fillId="0" borderId="15" xfId="0" applyBorder="1"/>
    <xf numFmtId="0" fontId="0" fillId="0" borderId="16" xfId="0" applyBorder="1"/>
    <xf numFmtId="0" fontId="0" fillId="0" borderId="17" xfId="0" applyBorder="1"/>
    <xf numFmtId="166" fontId="0" fillId="0" borderId="18" xfId="0" applyNumberFormat="1" applyBorder="1"/>
    <xf numFmtId="165" fontId="0" fillId="0" borderId="19" xfId="0" applyNumberFormat="1" applyBorder="1"/>
    <xf numFmtId="0" fontId="0" fillId="0" borderId="19" xfId="0" applyBorder="1"/>
    <xf numFmtId="167" fontId="0" fillId="0" borderId="20" xfId="0" applyNumberFormat="1" applyBorder="1"/>
    <xf numFmtId="0" fontId="0" fillId="0" borderId="18" xfId="0" applyBorder="1"/>
    <xf numFmtId="0" fontId="0" fillId="0" borderId="20" xfId="0" applyBorder="1"/>
    <xf numFmtId="169"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4" formatCode="&quot;$&quot;0.00,&quot;K&quot;"/>
    </dxf>
    <dxf>
      <numFmt numFmtId="164" formatCode="&quot;$&quot;0.00,&quot;K&quot;"/>
    </dxf>
    <dxf>
      <numFmt numFmtId="1" formatCode="0"/>
    </dxf>
    <dxf>
      <numFmt numFmtId="164" formatCode="&quot;$&quot;0.00,&quot;K&quot;"/>
    </dxf>
    <dxf>
      <numFmt numFmtId="169" formatCode="&quot;$&quot;0&quot;K&quot;"/>
    </dxf>
    <dxf>
      <numFmt numFmtId="164" formatCode="&quot;$&quot;0.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
    </dxf>
    <dxf>
      <numFmt numFmtId="166" formatCode="&quot;$&quot;0.00,,&quot;M&quot;"/>
    </dxf>
    <dxf>
      <numFmt numFmtId="165" formatCode="&quot;$&quot;#,##0"/>
    </dxf>
    <dxf>
      <numFmt numFmtId="170" formatCode="_(&quot;$&quot;* #,##0.000_);_(&quot;$&quot;* \(#,##0.000\);_(&quot;$&quot;* &quot;-&quot;??_);_(@_)"/>
    </dxf>
    <dxf>
      <numFmt numFmtId="164" formatCode="&quot;$&quot;0.00,&quot;K&quot;"/>
    </dxf>
    <dxf>
      <font>
        <b/>
        <color theme="1"/>
      </font>
      <border>
        <bottom style="thin">
          <color theme="7"/>
        </bottom>
        <vertical/>
        <horizontal/>
      </border>
    </dxf>
    <dxf>
      <font>
        <color theme="1"/>
      </font>
      <fill>
        <patternFill>
          <bgColor theme="7"/>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theme="7"/>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pivot="0" table="0" count="10" xr9:uid="{C6E458E2-A515-471B-9433-EF9B5BB684BE}">
      <tableStyleElement type="wholeTable" dxfId="17"/>
      <tableStyleElement type="headerRow" dxfId="16"/>
    </tableStyle>
    <tableStyle name="BLINKIT 2" pivot="0" table="0" count="10" xr9:uid="{9DFC8BE0-B200-41BE-8FA4-5D0FAB18ED8B}">
      <tableStyleElement type="wholeTable" dxfId="15"/>
      <tableStyleElement type="headerRow" dxfId="14"/>
    </tableStyle>
  </tableStyles>
  <colors>
    <mruColors>
      <color rgb="FFD37C2D"/>
      <color rgb="FFFFCC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a:t>
            </a:r>
            <a:endParaRPr lang="en-US"/>
          </a:p>
        </c:rich>
      </c:tx>
      <c:layout>
        <c:manualLayout>
          <c:xMode val="edge"/>
          <c:yMode val="edge"/>
          <c:x val="0.38567032680091656"/>
          <c:y val="3.3143939393939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chemeClr val="accent3">
                  <a:alpha val="97000"/>
                </a:scheme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dLbl>
          <c:idx val="0"/>
          <c:layout>
            <c:manualLayout>
              <c:x val="-6.9793264478303849E-2"/>
              <c:y val="-0.10764435695538058"/>
            </c:manualLayout>
          </c:layout>
          <c:spPr>
            <a:noFill/>
            <a:ln>
              <a:solidFill>
                <a:schemeClr val="accent3">
                  <a:alpha val="97000"/>
                </a:schemeClr>
              </a:solid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Lst>
        </c:dLbl>
      </c:pivotFmt>
      <c:pivotFmt>
        <c:idx val="2"/>
        <c:spPr>
          <a:solidFill>
            <a:schemeClr val="accent4"/>
          </a:solidFill>
          <a:ln w="19050">
            <a:solidFill>
              <a:schemeClr val="lt1"/>
            </a:solidFill>
          </a:ln>
          <a:effectLst/>
        </c:spPr>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a:latin typeface="Segoe UI Semibold" panose="020B0702040204020203" pitchFamily="34" charset="0"/>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[PERCENTAGE]</a:t>
                </a:fld>
                <a:endParaRPr lang="en-IN"/>
              </a:p>
            </c:rich>
          </c:tx>
          <c:spPr>
            <a:noFill/>
            <a:ln>
              <a:solidFill>
                <a:schemeClr val="accent3">
                  <a:alpha val="97000"/>
                </a:schemeClr>
              </a:solid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Lst>
        </c:dLbl>
      </c:pivotFmt>
    </c:pivotFmts>
    <c:plotArea>
      <c:layout/>
      <c:doughnutChart>
        <c:varyColors val="1"/>
        <c:ser>
          <c:idx val="0"/>
          <c:order val="0"/>
          <c:tx>
            <c:strRef>
              <c:f>Sheet1!$B$3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3-84F0-47A1-9A4C-6237073F241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84F0-47A1-9A4C-6237073F2412}"/>
              </c:ext>
            </c:extLst>
          </c:dPt>
          <c:dLbls>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a:latin typeface="Segoe UI Semibold" panose="020B0702040204020203" pitchFamily="34" charset="0"/>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[PERCENTAGE]</a:t>
                    </a:fld>
                    <a:endParaRPr lang="en-IN"/>
                  </a:p>
                </c:rich>
              </c:tx>
              <c:spPr>
                <a:noFill/>
                <a:ln>
                  <a:solidFill>
                    <a:schemeClr val="accent3">
                      <a:alpha val="97000"/>
                    </a:schemeClr>
                  </a:solid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 xmlns:c16="http://schemas.microsoft.com/office/drawing/2014/chart" uri="{C3380CC4-5D6E-409C-BE32-E72D297353CC}">
                  <c16:uniqueId val="{00000003-84F0-47A1-9A4C-6237073F2412}"/>
                </c:ext>
              </c:extLst>
            </c:dLbl>
            <c:dLbl>
              <c:idx val="1"/>
              <c:layout>
                <c:manualLayout>
                  <c:x val="-6.9793264478303849E-2"/>
                  <c:y val="-0.10764435695538058"/>
                </c:manualLayout>
              </c:layout>
              <c:spPr>
                <a:noFill/>
                <a:ln>
                  <a:solidFill>
                    <a:schemeClr val="accent3">
                      <a:alpha val="97000"/>
                    </a:schemeClr>
                  </a:solid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 xmlns:c16="http://schemas.microsoft.com/office/drawing/2014/chart" uri="{C3380CC4-5D6E-409C-BE32-E72D297353CC}">
                  <c16:uniqueId val="{00000002-84F0-47A1-9A4C-6237073F2412}"/>
                </c:ext>
              </c:extLst>
            </c:dLbl>
            <c:spPr>
              <a:noFill/>
              <a:ln>
                <a:solidFill>
                  <a:schemeClr val="accent3">
                    <a:alpha val="97000"/>
                  </a:scheme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Sheet1!$A$4:$A$6</c:f>
              <c:strCache>
                <c:ptCount val="2"/>
                <c:pt idx="0">
                  <c:v>Low Fat</c:v>
                </c:pt>
                <c:pt idx="1">
                  <c:v>Regular</c:v>
                </c:pt>
              </c:strCache>
            </c:strRef>
          </c:cat>
          <c:val>
            <c:numRef>
              <c:f>Sheet1!$B$4:$B$6</c:f>
              <c:numCache>
                <c:formatCode>"$"0.00,"K"</c:formatCode>
                <c:ptCount val="2"/>
                <c:pt idx="0">
                  <c:v>776319.68840000057</c:v>
                </c:pt>
                <c:pt idx="1">
                  <c:v>425361.8043999995</c:v>
                </c:pt>
              </c:numCache>
            </c:numRef>
          </c:val>
          <c:extLst>
            <c:ext xmlns:c16="http://schemas.microsoft.com/office/drawing/2014/chart" uri="{C3380CC4-5D6E-409C-BE32-E72D297353CC}">
              <c16:uniqueId val="{00000000-84F0-47A1-9A4C-6237073F241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3.687258861081473E-2"/>
          <c:y val="4.6872017418277262E-2"/>
          <c:w val="0.31207436570428704"/>
          <c:h val="9.14362787984834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a:t>
            </a:r>
            <a:endParaRPr lang="en-US"/>
          </a:p>
        </c:rich>
      </c:tx>
      <c:layout>
        <c:manualLayout>
          <c:xMode val="edge"/>
          <c:yMode val="edge"/>
          <c:x val="0.38567032680091656"/>
          <c:y val="3.3143939393939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dLbl>
          <c:idx val="0"/>
          <c:layout>
            <c:manualLayout>
              <c:x val="-6.9793264478303849E-2"/>
              <c:y val="-0.10764435695538058"/>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Lst>
        </c:dLbl>
      </c:pivotFmt>
      <c:pivotFmt>
        <c:idx val="2"/>
        <c:spPr>
          <a:solidFill>
            <a:schemeClr val="accent4"/>
          </a:solidFill>
          <a:ln w="19050">
            <a:solidFill>
              <a:schemeClr val="lt1"/>
            </a:solidFill>
          </a:ln>
          <a:effectLst/>
        </c:spPr>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Lst>
        </c:dLbl>
      </c:pivotFmt>
      <c:pivotFmt>
        <c:idx val="5"/>
        <c:spPr>
          <a:solidFill>
            <a:schemeClr val="accent6">
              <a:lumMod val="75000"/>
            </a:schemeClr>
          </a:solidFill>
          <a:ln w="19050">
            <a:solidFill>
              <a:schemeClr val="lt1"/>
            </a:solidFill>
          </a:ln>
          <a:effectLst/>
        </c:spPr>
        <c:dLbl>
          <c:idx val="0"/>
          <c:layout>
            <c:manualLayout>
              <c:x val="-6.9793264478303849E-2"/>
              <c:y val="-0.10764435695538058"/>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a:latin typeface="Segoe UI Semibold" panose="020B0702040204020203" pitchFamily="34" charset="0"/>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Lst>
        </c:dLbl>
      </c:pivotFmt>
      <c:pivotFmt>
        <c:idx val="8"/>
        <c:spPr>
          <a:solidFill>
            <a:schemeClr val="accent6">
              <a:lumMod val="75000"/>
            </a:schemeClr>
          </a:solidFill>
          <a:ln w="19050">
            <a:solidFill>
              <a:schemeClr val="lt1"/>
            </a:solidFill>
          </a:ln>
          <a:effectLst/>
        </c:spPr>
        <c:dLbl>
          <c:idx val="0"/>
          <c:layout>
            <c:manualLayout>
              <c:x val="-6.9793264478303849E-2"/>
              <c:y val="-0.10764435695538058"/>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Lst>
        </c:dLbl>
      </c:pivotFmt>
    </c:pivotFmts>
    <c:plotArea>
      <c:layout/>
      <c:doughnutChart>
        <c:varyColors val="1"/>
        <c:ser>
          <c:idx val="0"/>
          <c:order val="0"/>
          <c:tx>
            <c:strRef>
              <c:f>Sheet1!$B$3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4341-4904-B604-402188F286D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4341-4904-B604-402188F286DD}"/>
              </c:ext>
            </c:extLst>
          </c:dPt>
          <c:dLbls>
            <c:dLbl>
              <c:idx val="0"/>
              <c:layout>
                <c:manualLayout>
                  <c:x val="0.18555721141882089"/>
                  <c:y val="3.6510854416331076E-2"/>
                </c:manualLayout>
              </c:layout>
              <c:tx>
                <c:rich>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1CA1A710-17B2-455E-935F-CBC6A5CF4603}" type="VALUE">
                      <a:rPr lang="en-US">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[VALUE]</a:t>
                    </a:fld>
                    <a:r>
                      <a:rPr lang="en-US" baseline="0">
                        <a:latin typeface="Segoe UI Semibold" panose="020B0702040204020203" pitchFamily="34" charset="0"/>
                        <a:cs typeface="Segoe UI Semibold" panose="020B0702040204020203" pitchFamily="34" charset="0"/>
                      </a:rPr>
                      <a:t>, </a:t>
                    </a:r>
                  </a:p>
                  <a:p>
                    <a:pPr>
                      <a:defRPr sz="1100">
                        <a:latin typeface="Segoe UI Semibold" panose="020B0702040204020203" pitchFamily="34" charset="0"/>
                        <a:cs typeface="Segoe UI Semibold" panose="020B0702040204020203" pitchFamily="34" charset="0"/>
                      </a:defRPr>
                    </a:pPr>
                    <a:fld id="{BC4A461B-ADCA-43DF-804A-456F60D3DC1A}" type="PERCENTAGE">
                      <a:rPr lang="en-US" baseline="0">
                        <a:latin typeface="Segoe UI Semibold" panose="020B0702040204020203" pitchFamily="34" charset="0"/>
                        <a:cs typeface="Segoe UI Semibold" panose="020B0702040204020203" pitchFamily="34" charset="0"/>
                      </a:rPr>
                      <a:pPr>
                        <a:defRPr sz="1100">
                          <a:latin typeface="Segoe UI Semibold" panose="020B0702040204020203" pitchFamily="34" charset="0"/>
                          <a:cs typeface="Segoe UI Semibold" panose="020B07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147458840372228"/>
                      <c:h val="0.19062527898298426"/>
                    </c:manualLayout>
                  </c15:layout>
                  <c15:dlblFieldTable/>
                  <c15:showDataLabelsRange val="0"/>
                </c:ext>
                <c:ext xmlns:c16="http://schemas.microsoft.com/office/drawing/2014/chart" uri="{C3380CC4-5D6E-409C-BE32-E72D297353CC}">
                  <c16:uniqueId val="{00000001-4341-4904-B604-402188F286DD}"/>
                </c:ext>
              </c:extLst>
            </c:dLbl>
            <c:dLbl>
              <c:idx val="1"/>
              <c:layout>
                <c:manualLayout>
                  <c:x val="-6.9793264478303849E-2"/>
                  <c:y val="-0.10764435695538058"/>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029348604151749"/>
                      <c:h val="0.19320888460371019"/>
                    </c:manualLayout>
                  </c15:layout>
                </c:ext>
                <c:ext xmlns:c16="http://schemas.microsoft.com/office/drawing/2014/chart" uri="{C3380CC4-5D6E-409C-BE32-E72D297353CC}">
                  <c16:uniqueId val="{00000003-4341-4904-B604-402188F286D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Sheet1!$A$4:$A$6</c:f>
              <c:strCache>
                <c:ptCount val="2"/>
                <c:pt idx="0">
                  <c:v>Low Fat</c:v>
                </c:pt>
                <c:pt idx="1">
                  <c:v>Regular</c:v>
                </c:pt>
              </c:strCache>
            </c:strRef>
          </c:cat>
          <c:val>
            <c:numRef>
              <c:f>Sheet1!$B$4:$B$6</c:f>
              <c:numCache>
                <c:formatCode>"$"0.00,"K"</c:formatCode>
                <c:ptCount val="2"/>
                <c:pt idx="0">
                  <c:v>776319.68840000057</c:v>
                </c:pt>
                <c:pt idx="1">
                  <c:v>425361.8043999995</c:v>
                </c:pt>
              </c:numCache>
            </c:numRef>
          </c:val>
          <c:extLst>
            <c:ext xmlns:c16="http://schemas.microsoft.com/office/drawing/2014/chart" uri="{C3380CC4-5D6E-409C-BE32-E72D297353CC}">
              <c16:uniqueId val="{00000004-4341-4904-B604-402188F286D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3.687258861081473E-2"/>
          <c:y val="4.6872017418277262E-2"/>
          <c:w val="0.33986567679000734"/>
          <c:h val="0.113240050227427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Excel.xlsx]Sheet5!PivotTable1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TYPE</a:t>
            </a:r>
            <a:endParaRPr lang="en-US"/>
          </a:p>
        </c:rich>
      </c:tx>
      <c:layout>
        <c:manualLayout>
          <c:xMode val="edge"/>
          <c:yMode val="edge"/>
          <c:x val="0.37219444444444444"/>
          <c:y val="2.3515579071134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C00"/>
          </a:solidFill>
          <a:ln>
            <a:no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C00"/>
          </a:solidFill>
          <a:ln>
            <a:no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rgbClr val="FFCC00"/>
            </a:solidFill>
            <a:ln>
              <a:noFill/>
            </a:ln>
            <a:effectLst/>
          </c:spPr>
          <c:invertIfNegative val="0"/>
          <c:dLbls>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Sheet5!$B$4:$B$19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071C-4AF3-A237-EEFDA4988FD0}"/>
            </c:ext>
          </c:extLst>
        </c:ser>
        <c:dLbls>
          <c:dLblPos val="outEnd"/>
          <c:showLegendKey val="0"/>
          <c:showVal val="1"/>
          <c:showCatName val="0"/>
          <c:showSerName val="0"/>
          <c:showPercent val="0"/>
          <c:showBubbleSize val="0"/>
        </c:dLbls>
        <c:gapWidth val="182"/>
        <c:axId val="1122123968"/>
        <c:axId val="1118927360"/>
      </c:barChart>
      <c:catAx>
        <c:axId val="1122123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118927360"/>
        <c:crosses val="autoZero"/>
        <c:auto val="1"/>
        <c:lblAlgn val="ctr"/>
        <c:lblOffset val="100"/>
        <c:noMultiLvlLbl val="0"/>
      </c:catAx>
      <c:valAx>
        <c:axId val="1118927360"/>
        <c:scaling>
          <c:orientation val="minMax"/>
        </c:scaling>
        <c:delete val="1"/>
        <c:axPos val="b"/>
        <c:numFmt formatCode="General" sourceLinked="1"/>
        <c:majorTickMark val="out"/>
        <c:minorTickMark val="none"/>
        <c:tickLblPos val="nextTo"/>
        <c:crossAx val="11221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FAT</a:t>
            </a:r>
            <a:r>
              <a:rPr lang="en-IN" baseline="0"/>
              <a:t> BY OUTLET</a:t>
            </a:r>
            <a:endParaRPr lang="en-IN"/>
          </a:p>
        </c:rich>
      </c:tx>
      <c:layout>
        <c:manualLayout>
          <c:xMode val="edge"/>
          <c:yMode val="edge"/>
          <c:x val="0.36409269863994276"/>
          <c:y val="3.36700336700336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C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C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80575916375456"/>
          <c:y val="0.17613080723614497"/>
          <c:w val="0.62793147310108599"/>
          <c:h val="0.64962785175350135"/>
        </c:manualLayout>
      </c:layout>
      <c:barChart>
        <c:barDir val="bar"/>
        <c:grouping val="clustered"/>
        <c:varyColors val="0"/>
        <c:ser>
          <c:idx val="0"/>
          <c:order val="0"/>
          <c:tx>
            <c:strRef>
              <c:f>Sheet6!$B$3:$B$4</c:f>
              <c:strCache>
                <c:ptCount val="1"/>
                <c:pt idx="0">
                  <c:v>Low Fat</c:v>
                </c:pt>
              </c:strCache>
            </c:strRef>
          </c:tx>
          <c:spPr>
            <a:solidFill>
              <a:schemeClr val="accent6">
                <a:lumMod val="75000"/>
              </a:schemeClr>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3"/>
                <c:pt idx="0">
                  <c:v>Tier 1</c:v>
                </c:pt>
                <c:pt idx="1">
                  <c:v>Tier 2</c:v>
                </c:pt>
                <c:pt idx="2">
                  <c:v>Tier 3</c:v>
                </c:pt>
              </c:strCache>
            </c:strRef>
          </c:cat>
          <c:val>
            <c:numRef>
              <c:f>Sheet6!$B$5:$B$7</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2-8D54-44AA-A025-FDD6183968EA}"/>
            </c:ext>
          </c:extLst>
        </c:ser>
        <c:ser>
          <c:idx val="1"/>
          <c:order val="1"/>
          <c:tx>
            <c:strRef>
              <c:f>Sheet6!$C$3:$C$4</c:f>
              <c:strCache>
                <c:ptCount val="1"/>
                <c:pt idx="0">
                  <c:v>Regular</c:v>
                </c:pt>
              </c:strCache>
            </c:strRef>
          </c:tx>
          <c:spPr>
            <a:solidFill>
              <a:srgbClr val="FFCC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3"/>
                <c:pt idx="0">
                  <c:v>Tier 1</c:v>
                </c:pt>
                <c:pt idx="1">
                  <c:v>Tier 2</c:v>
                </c:pt>
                <c:pt idx="2">
                  <c:v>Tier 3</c:v>
                </c:pt>
              </c:strCache>
            </c:strRef>
          </c:cat>
          <c:val>
            <c:numRef>
              <c:f>Sheet6!$C$5:$C$7</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2-3B8A-4BA7-BB9E-112EC3FD65BA}"/>
            </c:ext>
          </c:extLst>
        </c:ser>
        <c:dLbls>
          <c:dLblPos val="outEnd"/>
          <c:showLegendKey val="0"/>
          <c:showVal val="1"/>
          <c:showCatName val="0"/>
          <c:showSerName val="0"/>
          <c:showPercent val="0"/>
          <c:showBubbleSize val="0"/>
        </c:dLbls>
        <c:gapWidth val="182"/>
        <c:axId val="1254997296"/>
        <c:axId val="1254996336"/>
      </c:barChart>
      <c:catAx>
        <c:axId val="12549972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996336"/>
        <c:crosses val="autoZero"/>
        <c:auto val="1"/>
        <c:lblAlgn val="ctr"/>
        <c:lblOffset val="100"/>
        <c:noMultiLvlLbl val="0"/>
      </c:catAx>
      <c:valAx>
        <c:axId val="1254996336"/>
        <c:scaling>
          <c:orientation val="minMax"/>
        </c:scaling>
        <c:delete val="1"/>
        <c:axPos val="b"/>
        <c:numFmt formatCode="General" sourceLinked="1"/>
        <c:majorTickMark val="none"/>
        <c:minorTickMark val="none"/>
        <c:tickLblPos val="nextTo"/>
        <c:crossAx val="1254997296"/>
        <c:crosses val="autoZero"/>
        <c:crossBetween val="between"/>
      </c:valAx>
      <c:spPr>
        <a:noFill/>
        <a:ln w="25400">
          <a:noFill/>
        </a:ln>
        <a:effectLst/>
      </c:spPr>
    </c:plotArea>
    <c:legend>
      <c:legendPos val="r"/>
      <c:layout>
        <c:manualLayout>
          <c:xMode val="edge"/>
          <c:yMode val="edge"/>
          <c:x val="0.64531933508311456"/>
          <c:y val="0.82376364991413109"/>
          <c:w val="0.15859683349252979"/>
          <c:h val="0.11105422595130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Data Excel.xlsx]Sheet7!PivotTable3</c:name>
    <c:fmtId val="18"/>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solidFill>
                  <a:schemeClr val="bg1">
                    <a:lumMod val="50000"/>
                  </a:schemeClr>
                </a:solidFill>
              </a:rPr>
              <a:t>Outlet</a:t>
            </a:r>
            <a:r>
              <a:rPr lang="en-US" baseline="0">
                <a:solidFill>
                  <a:schemeClr val="bg1">
                    <a:lumMod val="50000"/>
                  </a:schemeClr>
                </a:solidFill>
              </a:rPr>
              <a:t> Establishment</a:t>
            </a:r>
            <a:endParaRPr lang="en-US">
              <a:solidFill>
                <a:schemeClr val="bg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circle"/>
          <c:size val="5"/>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Sheet7!$B$3</c:f>
              <c:strCache>
                <c:ptCount val="1"/>
                <c:pt idx="0">
                  <c:v>Total</c:v>
                </c:pt>
              </c:strCache>
            </c:strRef>
          </c:tx>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cat>
            <c:strRef>
              <c:f>Sheet7!$A$4:$A$12</c:f>
              <c:strCache>
                <c:ptCount val="9"/>
                <c:pt idx="0">
                  <c:v>2011</c:v>
                </c:pt>
                <c:pt idx="1">
                  <c:v>2012</c:v>
                </c:pt>
                <c:pt idx="2">
                  <c:v>2014</c:v>
                </c:pt>
                <c:pt idx="3">
                  <c:v>2015</c:v>
                </c:pt>
                <c:pt idx="4">
                  <c:v>2016</c:v>
                </c:pt>
                <c:pt idx="5">
                  <c:v>2017</c:v>
                </c:pt>
                <c:pt idx="6">
                  <c:v>2018</c:v>
                </c:pt>
                <c:pt idx="7">
                  <c:v>2020</c:v>
                </c:pt>
                <c:pt idx="8">
                  <c:v>2022</c:v>
                </c:pt>
              </c:strCache>
            </c:strRef>
          </c:cat>
          <c:val>
            <c:numRef>
              <c:f>Sheet7!$B$4:$B$12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1-A95F-455A-8B7F-BDA8E4EB8E3D}"/>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376774192"/>
        <c:axId val="1376772752"/>
      </c:areaChart>
      <c:catAx>
        <c:axId val="137677419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1376772752"/>
        <c:crosses val="autoZero"/>
        <c:auto val="1"/>
        <c:lblAlgn val="ctr"/>
        <c:lblOffset val="100"/>
        <c:noMultiLvlLbl val="0"/>
      </c:catAx>
      <c:valAx>
        <c:axId val="13767727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1376774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Excel.xlsx]Sheet8!PivotTable4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SIZE</a:t>
            </a:r>
            <a:endParaRPr lang="en-US"/>
          </a:p>
        </c:rich>
      </c:tx>
      <c:layout>
        <c:manualLayout>
          <c:xMode val="edge"/>
          <c:yMode val="edge"/>
          <c:x val="0.3767634435262372"/>
          <c:y val="2.77777238674274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dLbl>
          <c:idx val="0"/>
          <c:layout>
            <c:manualLayout>
              <c:x val="0.10831586303284417"/>
              <c:y val="4.36300174520069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lumMod val="60000"/>
              <a:lumOff val="40000"/>
            </a:schemeClr>
          </a:solidFill>
          <a:ln w="19050">
            <a:solidFill>
              <a:schemeClr val="lt1"/>
            </a:solidFill>
          </a:ln>
          <a:effectLst/>
        </c:spPr>
        <c:dLbl>
          <c:idx val="0"/>
          <c:layout>
            <c:manualLayout>
              <c:x val="7.337526205450734E-2"/>
              <c:y val="-7.85340314136125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FFCC00"/>
          </a:solidFill>
          <a:ln w="19050">
            <a:solidFill>
              <a:schemeClr val="lt1"/>
            </a:solidFill>
          </a:ln>
          <a:effectLst/>
        </c:spPr>
        <c:dLbl>
          <c:idx val="0"/>
          <c:layout>
            <c:manualLayout>
              <c:x val="-9.0845562543675748E-2"/>
              <c:y val="-9.16230366492147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dLbl>
          <c:idx val="0"/>
          <c:layout>
            <c:manualLayout>
              <c:x val="7.337526205450734E-2"/>
              <c:y val="-7.85340314136125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0831586303284417"/>
              <c:y val="4.36300174520069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FCC00"/>
          </a:solidFill>
          <a:ln w="19050">
            <a:solidFill>
              <a:schemeClr val="lt1"/>
            </a:solidFill>
          </a:ln>
          <a:effectLst/>
        </c:spPr>
        <c:dLbl>
          <c:idx val="0"/>
          <c:layout>
            <c:manualLayout>
              <c:x val="-9.0845562543675748E-2"/>
              <c:y val="-9.16230366492147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7.337526205450734E-2"/>
              <c:y val="-7.85340314136125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6">
              <a:lumMod val="75000"/>
            </a:schemeClr>
          </a:solidFill>
          <a:ln w="19050">
            <a:solidFill>
              <a:schemeClr val="lt1"/>
            </a:solidFill>
          </a:ln>
          <a:effectLst/>
        </c:spPr>
        <c:dLbl>
          <c:idx val="0"/>
          <c:layout>
            <c:manualLayout>
              <c:x val="0.10831586303284417"/>
              <c:y val="4.36300174520069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FFCC00"/>
          </a:solidFill>
          <a:ln w="19050">
            <a:solidFill>
              <a:schemeClr val="lt1"/>
            </a:solidFill>
          </a:ln>
          <a:effectLst/>
        </c:spPr>
        <c:dLbl>
          <c:idx val="0"/>
          <c:layout>
            <c:manualLayout>
              <c:x val="-9.0845562543675748E-2"/>
              <c:y val="-9.16230366492147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Sheet8!$B$3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C717-4583-9B02-59D1F21CB1A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717-4583-9B02-59D1F21CB1A1}"/>
              </c:ext>
            </c:extLst>
          </c:dPt>
          <c:dPt>
            <c:idx val="2"/>
            <c:bubble3D val="0"/>
            <c:spPr>
              <a:solidFill>
                <a:srgbClr val="FFCC00"/>
              </a:solidFill>
              <a:ln w="19050">
                <a:solidFill>
                  <a:schemeClr val="lt1"/>
                </a:solidFill>
              </a:ln>
              <a:effectLst/>
            </c:spPr>
            <c:extLst>
              <c:ext xmlns:c16="http://schemas.microsoft.com/office/drawing/2014/chart" uri="{C3380CC4-5D6E-409C-BE32-E72D297353CC}">
                <c16:uniqueId val="{00000005-C717-4583-9B02-59D1F21CB1A1}"/>
              </c:ext>
            </c:extLst>
          </c:dPt>
          <c:dLbls>
            <c:dLbl>
              <c:idx val="0"/>
              <c:layout>
                <c:manualLayout>
                  <c:x val="7.337526205450734E-2"/>
                  <c:y val="-7.853403141361256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17-4583-9B02-59D1F21CB1A1}"/>
                </c:ext>
              </c:extLst>
            </c:dLbl>
            <c:dLbl>
              <c:idx val="1"/>
              <c:layout>
                <c:manualLayout>
                  <c:x val="0.10831586303284417"/>
                  <c:y val="4.363001745200698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17-4583-9B02-59D1F21CB1A1}"/>
                </c:ext>
              </c:extLst>
            </c:dLbl>
            <c:dLbl>
              <c:idx val="2"/>
              <c:layout>
                <c:manualLayout>
                  <c:x val="-9.0845562543675748E-2"/>
                  <c:y val="-9.162303664921470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717-4583-9B02-59D1F21CB1A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Sheet8!$A$4:$A$6</c:f>
              <c:strCache>
                <c:ptCount val="3"/>
                <c:pt idx="0">
                  <c:v>High</c:v>
                </c:pt>
                <c:pt idx="1">
                  <c:v>Medium</c:v>
                </c:pt>
                <c:pt idx="2">
                  <c:v>Small</c:v>
                </c:pt>
              </c:strCache>
            </c:strRef>
          </c:cat>
          <c:val>
            <c:numRef>
              <c:f>Sheet8!$B$4:$B$6</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7-BB69-4307-A39C-F816FBEE807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7631041131569506"/>
          <c:y val="0.11299261314219126"/>
          <c:w val="0.40152230377229953"/>
          <c:h val="5.58981327272208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Excel.xlsx]Sheet9!PivotTable6</c:name>
    <c:fmtId val="19"/>
  </c:pivotSource>
  <c:chart>
    <c:autoTitleDeleted val="1"/>
    <c:pivotFmts>
      <c:pivotFmt>
        <c:idx val="0"/>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4"/>
                <c:pt idx="0">
                  <c:v>Supermarket Type3</c:v>
                </c:pt>
                <c:pt idx="1">
                  <c:v>Supermarket Type2</c:v>
                </c:pt>
                <c:pt idx="2">
                  <c:v>Supermarket Type1</c:v>
                </c:pt>
                <c:pt idx="3">
                  <c:v>Grocery Store</c:v>
                </c:pt>
              </c:strCache>
            </c:strRef>
          </c:cat>
          <c:val>
            <c:numRef>
              <c:f>Sheet9!$B$4:$B$7</c:f>
              <c:numCache>
                <c:formatCode>"$"0.00,"K"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3-8D54-4842-9835-A14E8C28B74F}"/>
            </c:ext>
          </c:extLst>
        </c:ser>
        <c:dLbls>
          <c:dLblPos val="outEnd"/>
          <c:showLegendKey val="0"/>
          <c:showVal val="1"/>
          <c:showCatName val="0"/>
          <c:showSerName val="0"/>
          <c:showPercent val="0"/>
          <c:showBubbleSize val="0"/>
        </c:dLbls>
        <c:gapWidth val="182"/>
        <c:axId val="1539114464"/>
        <c:axId val="1539114944"/>
      </c:barChart>
      <c:catAx>
        <c:axId val="153911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539114944"/>
        <c:crosses val="autoZero"/>
        <c:auto val="1"/>
        <c:lblAlgn val="ctr"/>
        <c:lblOffset val="100"/>
        <c:noMultiLvlLbl val="0"/>
      </c:catAx>
      <c:valAx>
        <c:axId val="1539114944"/>
        <c:scaling>
          <c:orientation val="minMax"/>
        </c:scaling>
        <c:delete val="1"/>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IN" sz="1200" b="1">
                    <a:latin typeface="Segoe UI Semibold" panose="020B0702040204020203" pitchFamily="34" charset="0"/>
                    <a:cs typeface="Segoe UI Semibold" panose="020B0702040204020203" pitchFamily="34" charset="0"/>
                  </a:rPr>
                  <a:t>Total</a:t>
                </a:r>
                <a:r>
                  <a:rPr lang="en-IN" sz="1200" b="1" baseline="0">
                    <a:latin typeface="Segoe UI Semibold" panose="020B0702040204020203" pitchFamily="34" charset="0"/>
                    <a:cs typeface="Segoe UI Semibold" panose="020B0702040204020203" pitchFamily="34" charset="0"/>
                  </a:rPr>
                  <a:t> Sales</a:t>
                </a:r>
                <a:endParaRPr lang="en-IN" sz="1200" b="1">
                  <a:latin typeface="Segoe UI Semibold" panose="020B0702040204020203" pitchFamily="34" charset="0"/>
                  <a:cs typeface="Segoe UI Semibold" panose="020B0702040204020203" pitchFamily="34" charset="0"/>
                </a:endParaRPr>
              </a:p>
            </c:rich>
          </c:tx>
          <c:layout>
            <c:manualLayout>
              <c:xMode val="edge"/>
              <c:yMode val="edge"/>
              <c:x val="0.32345635367007697"/>
              <c:y val="0.8908306815630346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numFmt formatCode="&quot;$&quot;0.00,&quot;K&quot;" sourceLinked="1"/>
        <c:majorTickMark val="none"/>
        <c:minorTickMark val="none"/>
        <c:tickLblPos val="nextTo"/>
        <c:crossAx val="153911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Excel.xlsx]Sheet9!PivotTable7</c:name>
    <c:fmtId val="2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Avg</a:t>
            </a:r>
            <a:r>
              <a:rPr lang="en-US" sz="1200" baseline="0">
                <a:latin typeface="Segoe UI Semibold" panose="020B0702040204020203" pitchFamily="34" charset="0"/>
                <a:cs typeface="Segoe UI Semibold" panose="020B0702040204020203" pitchFamily="34" charset="0"/>
              </a:rPr>
              <a:t> Sales</a:t>
            </a:r>
            <a:endParaRPr lang="en-US" sz="1200">
              <a:latin typeface="Segoe UI Semibold" panose="020B0702040204020203" pitchFamily="34" charset="0"/>
              <a:cs typeface="Segoe UI Semibold" panose="020B0702040204020203" pitchFamily="34" charset="0"/>
            </a:endParaRPr>
          </a:p>
        </c:rich>
      </c:tx>
      <c:layout>
        <c:manualLayout>
          <c:xMode val="edge"/>
          <c:yMode val="edge"/>
          <c:x val="0.23582318487248935"/>
          <c:y val="0.88888888888888884"/>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999994803150426E-2"/>
          <c:y val="0.17171296296296296"/>
          <c:w val="0.92800001133858079"/>
          <c:h val="0.6940277777777778"/>
        </c:manualLayout>
      </c:layout>
      <c:barChart>
        <c:barDir val="bar"/>
        <c:grouping val="clustered"/>
        <c:varyColors val="0"/>
        <c:ser>
          <c:idx val="0"/>
          <c:order val="0"/>
          <c:tx>
            <c:strRef>
              <c:f>Sheet9!$B$15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Sheet9!$A$16:$A$19</c:f>
              <c:strCache>
                <c:ptCount val="4"/>
                <c:pt idx="0">
                  <c:v>Supermarket Type3</c:v>
                </c:pt>
                <c:pt idx="1">
                  <c:v>Supermarket Type2</c:v>
                </c:pt>
                <c:pt idx="2">
                  <c:v>Supermarket Type1</c:v>
                </c:pt>
                <c:pt idx="3">
                  <c:v>Grocery Store</c:v>
                </c:pt>
              </c:strCache>
            </c:strRef>
          </c:cat>
          <c:val>
            <c:numRef>
              <c:f>Sheet9!$B$16:$B$19</c:f>
              <c:numCache>
                <c:formatCode>"$"0"K"</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1-491A-436D-B402-F60A48688D94}"/>
            </c:ext>
          </c:extLst>
        </c:ser>
        <c:dLbls>
          <c:dLblPos val="outEnd"/>
          <c:showLegendKey val="0"/>
          <c:showVal val="1"/>
          <c:showCatName val="0"/>
          <c:showSerName val="0"/>
          <c:showPercent val="0"/>
          <c:showBubbleSize val="0"/>
        </c:dLbls>
        <c:gapWidth val="182"/>
        <c:axId val="1486574656"/>
        <c:axId val="1256561344"/>
      </c:barChart>
      <c:catAx>
        <c:axId val="1486574656"/>
        <c:scaling>
          <c:orientation val="minMax"/>
        </c:scaling>
        <c:delete val="1"/>
        <c:axPos val="l"/>
        <c:numFmt formatCode="General" sourceLinked="1"/>
        <c:majorTickMark val="none"/>
        <c:minorTickMark val="none"/>
        <c:tickLblPos val="nextTo"/>
        <c:crossAx val="1256561344"/>
        <c:crosses val="autoZero"/>
        <c:auto val="1"/>
        <c:lblAlgn val="ctr"/>
        <c:lblOffset val="100"/>
        <c:noMultiLvlLbl val="0"/>
      </c:catAx>
      <c:valAx>
        <c:axId val="1256561344"/>
        <c:scaling>
          <c:orientation val="minMax"/>
        </c:scaling>
        <c:delete val="1"/>
        <c:axPos val="b"/>
        <c:numFmt formatCode="&quot;$&quot;0&quot;K&quot;" sourceLinked="1"/>
        <c:majorTickMark val="none"/>
        <c:minorTickMark val="none"/>
        <c:tickLblPos val="nextTo"/>
        <c:crossAx val="148657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Excel.xlsx]Sheet9!PivotTable9</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No.of</a:t>
            </a:r>
            <a:r>
              <a:rPr lang="en-US" baseline="0"/>
              <a:t> Items</a:t>
            </a:r>
            <a:endParaRPr lang="en-US"/>
          </a:p>
        </c:rich>
      </c:tx>
      <c:layout>
        <c:manualLayout>
          <c:xMode val="edge"/>
          <c:yMode val="edge"/>
          <c:x val="0.18352542249484788"/>
          <c:y val="0.912765957446808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Sheet9!$B$25</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Sheet9!$A$26:$A$29</c:f>
              <c:strCache>
                <c:ptCount val="4"/>
                <c:pt idx="0">
                  <c:v>Supermarket Type3</c:v>
                </c:pt>
                <c:pt idx="1">
                  <c:v>Supermarket Type2</c:v>
                </c:pt>
                <c:pt idx="2">
                  <c:v>Supermarket Type1</c:v>
                </c:pt>
                <c:pt idx="3">
                  <c:v>Grocery Store</c:v>
                </c:pt>
              </c:strCache>
            </c:strRef>
          </c:cat>
          <c:val>
            <c:numRef>
              <c:f>Sheet9!$B$26:$B$29</c:f>
              <c:numCache>
                <c:formatCode>0</c:formatCode>
                <c:ptCount val="4"/>
                <c:pt idx="0">
                  <c:v>935</c:v>
                </c:pt>
                <c:pt idx="1">
                  <c:v>928</c:v>
                </c:pt>
                <c:pt idx="2">
                  <c:v>5577</c:v>
                </c:pt>
                <c:pt idx="3">
                  <c:v>1083</c:v>
                </c:pt>
              </c:numCache>
            </c:numRef>
          </c:val>
          <c:extLst>
            <c:ext xmlns:c16="http://schemas.microsoft.com/office/drawing/2014/chart" uri="{C3380CC4-5D6E-409C-BE32-E72D297353CC}">
              <c16:uniqueId val="{00000001-CD9D-4518-9525-DCDF4058D5D2}"/>
            </c:ext>
          </c:extLst>
        </c:ser>
        <c:dLbls>
          <c:showLegendKey val="0"/>
          <c:showVal val="0"/>
          <c:showCatName val="0"/>
          <c:showSerName val="0"/>
          <c:showPercent val="0"/>
          <c:showBubbleSize val="0"/>
        </c:dLbls>
        <c:gapWidth val="182"/>
        <c:axId val="1357653792"/>
        <c:axId val="1357650912"/>
      </c:barChart>
      <c:catAx>
        <c:axId val="1357653792"/>
        <c:scaling>
          <c:orientation val="minMax"/>
        </c:scaling>
        <c:delete val="1"/>
        <c:axPos val="l"/>
        <c:numFmt formatCode="General" sourceLinked="1"/>
        <c:majorTickMark val="none"/>
        <c:minorTickMark val="none"/>
        <c:tickLblPos val="nextTo"/>
        <c:crossAx val="1357650912"/>
        <c:crosses val="autoZero"/>
        <c:auto val="1"/>
        <c:lblAlgn val="ctr"/>
        <c:lblOffset val="100"/>
        <c:noMultiLvlLbl val="0"/>
      </c:catAx>
      <c:valAx>
        <c:axId val="1357650912"/>
        <c:scaling>
          <c:orientation val="minMax"/>
        </c:scaling>
        <c:delete val="1"/>
        <c:axPos val="b"/>
        <c:numFmt formatCode="0" sourceLinked="1"/>
        <c:majorTickMark val="none"/>
        <c:minorTickMark val="none"/>
        <c:tickLblPos val="nextTo"/>
        <c:crossAx val="135765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Excel.xlsx]Sheet5!PivotTable1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TYPE</a:t>
            </a:r>
            <a:endParaRPr lang="en-US"/>
          </a:p>
        </c:rich>
      </c:tx>
      <c:layout>
        <c:manualLayout>
          <c:xMode val="edge"/>
          <c:yMode val="edge"/>
          <c:x val="0.37219444444444444"/>
          <c:y val="2.3515579071134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C00"/>
          </a:solidFill>
          <a:ln>
            <a:no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rgbClr val="FFCC00"/>
            </a:solidFill>
            <a:ln>
              <a:noFill/>
            </a:ln>
            <a:effectLst/>
          </c:spPr>
          <c:invertIfNegative val="0"/>
          <c:dLbls>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Sheet5!$B$4:$B$19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CA17-4ACF-BD6B-9259E461CBC0}"/>
            </c:ext>
          </c:extLst>
        </c:ser>
        <c:dLbls>
          <c:dLblPos val="outEnd"/>
          <c:showLegendKey val="0"/>
          <c:showVal val="1"/>
          <c:showCatName val="0"/>
          <c:showSerName val="0"/>
          <c:showPercent val="0"/>
          <c:showBubbleSize val="0"/>
        </c:dLbls>
        <c:gapWidth val="182"/>
        <c:axId val="1122123968"/>
        <c:axId val="1118927360"/>
      </c:barChart>
      <c:catAx>
        <c:axId val="1122123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27360"/>
        <c:crosses val="autoZero"/>
        <c:auto val="1"/>
        <c:lblAlgn val="ctr"/>
        <c:lblOffset val="100"/>
        <c:noMultiLvlLbl val="0"/>
      </c:catAx>
      <c:valAx>
        <c:axId val="1118927360"/>
        <c:scaling>
          <c:orientation val="minMax"/>
        </c:scaling>
        <c:delete val="1"/>
        <c:axPos val="b"/>
        <c:numFmt formatCode="General" sourceLinked="1"/>
        <c:majorTickMark val="out"/>
        <c:minorTickMark val="none"/>
        <c:tickLblPos val="nextTo"/>
        <c:crossAx val="11221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FAT</a:t>
            </a:r>
            <a:r>
              <a:rPr lang="en-IN" baseline="0"/>
              <a:t> BY OUTLET</a:t>
            </a:r>
            <a:endParaRPr lang="en-IN"/>
          </a:p>
        </c:rich>
      </c:tx>
      <c:layout>
        <c:manualLayout>
          <c:xMode val="edge"/>
          <c:yMode val="edge"/>
          <c:x val="0.36409269863994276"/>
          <c:y val="3.36700336700336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48087170921815"/>
          <c:y val="0.2085582862748217"/>
          <c:w val="0.56106173281370131"/>
          <c:h val="0.61720061507463087"/>
        </c:manualLayout>
      </c:layout>
      <c:barChart>
        <c:barDir val="bar"/>
        <c:grouping val="clustered"/>
        <c:varyColors val="0"/>
        <c:ser>
          <c:idx val="0"/>
          <c:order val="0"/>
          <c:tx>
            <c:strRef>
              <c:f>Sheet6!$B$3:$B$4</c:f>
              <c:strCache>
                <c:ptCount val="1"/>
                <c:pt idx="0">
                  <c:v>Low Fat</c:v>
                </c:pt>
              </c:strCache>
            </c:strRef>
          </c:tx>
          <c:spPr>
            <a:solidFill>
              <a:schemeClr val="accent6">
                <a:lumMod val="75000"/>
              </a:schemeClr>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3"/>
                <c:pt idx="0">
                  <c:v>Tier 1</c:v>
                </c:pt>
                <c:pt idx="1">
                  <c:v>Tier 2</c:v>
                </c:pt>
                <c:pt idx="2">
                  <c:v>Tier 3</c:v>
                </c:pt>
              </c:strCache>
            </c:strRef>
          </c:cat>
          <c:val>
            <c:numRef>
              <c:f>Sheet6!$B$5:$B$7</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4-C3AF-45F2-BA4D-4242A546B641}"/>
            </c:ext>
          </c:extLst>
        </c:ser>
        <c:ser>
          <c:idx val="1"/>
          <c:order val="1"/>
          <c:tx>
            <c:strRef>
              <c:f>Sheet6!$C$3:$C$4</c:f>
              <c:strCache>
                <c:ptCount val="1"/>
                <c:pt idx="0">
                  <c:v>Regular</c:v>
                </c:pt>
              </c:strCache>
            </c:strRef>
          </c:tx>
          <c:spPr>
            <a:solidFill>
              <a:srgbClr val="FFCC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3"/>
                <c:pt idx="0">
                  <c:v>Tier 1</c:v>
                </c:pt>
                <c:pt idx="1">
                  <c:v>Tier 2</c:v>
                </c:pt>
                <c:pt idx="2">
                  <c:v>Tier 3</c:v>
                </c:pt>
              </c:strCache>
            </c:strRef>
          </c:cat>
          <c:val>
            <c:numRef>
              <c:f>Sheet6!$C$5:$C$7</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4D15-4053-86CB-27D3AD8D31EA}"/>
            </c:ext>
          </c:extLst>
        </c:ser>
        <c:dLbls>
          <c:dLblPos val="outEnd"/>
          <c:showLegendKey val="0"/>
          <c:showVal val="1"/>
          <c:showCatName val="0"/>
          <c:showSerName val="0"/>
          <c:showPercent val="0"/>
          <c:showBubbleSize val="0"/>
        </c:dLbls>
        <c:gapWidth val="182"/>
        <c:axId val="1254997296"/>
        <c:axId val="1254996336"/>
      </c:barChart>
      <c:catAx>
        <c:axId val="12549972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996336"/>
        <c:crosses val="autoZero"/>
        <c:auto val="1"/>
        <c:lblAlgn val="ctr"/>
        <c:lblOffset val="100"/>
        <c:noMultiLvlLbl val="0"/>
      </c:catAx>
      <c:valAx>
        <c:axId val="1254996336"/>
        <c:scaling>
          <c:orientation val="minMax"/>
        </c:scaling>
        <c:delete val="1"/>
        <c:axPos val="b"/>
        <c:numFmt formatCode="General" sourceLinked="1"/>
        <c:majorTickMark val="none"/>
        <c:minorTickMark val="none"/>
        <c:tickLblPos val="nextTo"/>
        <c:crossAx val="1254997296"/>
        <c:crosses val="autoZero"/>
        <c:crossBetween val="between"/>
      </c:valAx>
      <c:spPr>
        <a:noFill/>
        <a:ln w="25400">
          <a:noFill/>
        </a:ln>
        <a:effectLst/>
      </c:spPr>
    </c:plotArea>
    <c:legend>
      <c:legendPos val="r"/>
      <c:layout>
        <c:manualLayout>
          <c:xMode val="edge"/>
          <c:yMode val="edge"/>
          <c:x val="0.64531933508311456"/>
          <c:y val="0.82376364991413109"/>
          <c:w val="0.29565769240966089"/>
          <c:h val="9.0455591199248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Data Excel.xlsx]Sheet7!PivotTable3</c:name>
    <c:fmtId val="10"/>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solidFill>
                  <a:schemeClr val="bg1">
                    <a:lumMod val="50000"/>
                  </a:schemeClr>
                </a:solidFill>
              </a:rPr>
              <a:t>Outlet</a:t>
            </a:r>
            <a:r>
              <a:rPr lang="en-US" baseline="0">
                <a:solidFill>
                  <a:schemeClr val="bg1">
                    <a:lumMod val="50000"/>
                  </a:schemeClr>
                </a:solidFill>
              </a:rPr>
              <a:t> Establishment</a:t>
            </a:r>
            <a:endParaRPr lang="en-US">
              <a:solidFill>
                <a:schemeClr val="bg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Sheet7!$B$3</c:f>
              <c:strCache>
                <c:ptCount val="1"/>
                <c:pt idx="0">
                  <c:v>Total</c:v>
                </c:pt>
              </c:strCache>
            </c:strRef>
          </c:tx>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cat>
            <c:strRef>
              <c:f>Sheet7!$A$4:$A$12</c:f>
              <c:strCache>
                <c:ptCount val="9"/>
                <c:pt idx="0">
                  <c:v>2011</c:v>
                </c:pt>
                <c:pt idx="1">
                  <c:v>2012</c:v>
                </c:pt>
                <c:pt idx="2">
                  <c:v>2014</c:v>
                </c:pt>
                <c:pt idx="3">
                  <c:v>2015</c:v>
                </c:pt>
                <c:pt idx="4">
                  <c:v>2016</c:v>
                </c:pt>
                <c:pt idx="5">
                  <c:v>2017</c:v>
                </c:pt>
                <c:pt idx="6">
                  <c:v>2018</c:v>
                </c:pt>
                <c:pt idx="7">
                  <c:v>2020</c:v>
                </c:pt>
                <c:pt idx="8">
                  <c:v>2022</c:v>
                </c:pt>
              </c:strCache>
            </c:strRef>
          </c:cat>
          <c:val>
            <c:numRef>
              <c:f>Sheet7!$B$4:$B$12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4-AEBE-4F25-AA5A-FD538B3DC043}"/>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376774192"/>
        <c:axId val="1376772752"/>
      </c:areaChart>
      <c:catAx>
        <c:axId val="137677419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1376772752"/>
        <c:crosses val="autoZero"/>
        <c:auto val="1"/>
        <c:lblAlgn val="ctr"/>
        <c:lblOffset val="100"/>
        <c:noMultiLvlLbl val="0"/>
      </c:catAx>
      <c:valAx>
        <c:axId val="13767727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1376774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SIZE</a:t>
            </a:r>
            <a:endParaRPr lang="en-US"/>
          </a:p>
        </c:rich>
      </c:tx>
      <c:layout>
        <c:manualLayout>
          <c:xMode val="edge"/>
          <c:yMode val="edge"/>
          <c:x val="0.3125639335587102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dLbl>
          <c:idx val="0"/>
          <c:layout>
            <c:manualLayout>
              <c:x val="0.10831586303284417"/>
              <c:y val="4.36300174520069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lumMod val="60000"/>
              <a:lumOff val="40000"/>
            </a:schemeClr>
          </a:solidFill>
          <a:ln w="19050">
            <a:solidFill>
              <a:schemeClr val="lt1"/>
            </a:solidFill>
          </a:ln>
          <a:effectLst/>
        </c:spPr>
        <c:dLbl>
          <c:idx val="0"/>
          <c:layout>
            <c:manualLayout>
              <c:x val="7.337526205450734E-2"/>
              <c:y val="-7.85340314136125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rgbClr val="FFCC00"/>
          </a:solidFill>
          <a:ln w="19050">
            <a:solidFill>
              <a:schemeClr val="lt1"/>
            </a:solidFill>
          </a:ln>
          <a:effectLst/>
        </c:spPr>
        <c:dLbl>
          <c:idx val="0"/>
          <c:layout>
            <c:manualLayout>
              <c:x val="-9.0845562543675748E-2"/>
              <c:y val="-9.16230366492147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Sheet8!$B$3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FCD-4F5A-A0C1-16869E4A4AC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FCD-4F5A-A0C1-16869E4A4AC7}"/>
              </c:ext>
            </c:extLst>
          </c:dPt>
          <c:dPt>
            <c:idx val="2"/>
            <c:bubble3D val="0"/>
            <c:spPr>
              <a:solidFill>
                <a:srgbClr val="FFCC00"/>
              </a:solidFill>
              <a:ln w="19050">
                <a:solidFill>
                  <a:schemeClr val="lt1"/>
                </a:solidFill>
              </a:ln>
              <a:effectLst/>
            </c:spPr>
            <c:extLst>
              <c:ext xmlns:c16="http://schemas.microsoft.com/office/drawing/2014/chart" uri="{C3380CC4-5D6E-409C-BE32-E72D297353CC}">
                <c16:uniqueId val="{00000005-EFCD-4F5A-A0C1-16869E4A4AC7}"/>
              </c:ext>
            </c:extLst>
          </c:dPt>
          <c:dLbls>
            <c:dLbl>
              <c:idx val="0"/>
              <c:layout>
                <c:manualLayout>
                  <c:x val="7.337526205450734E-2"/>
                  <c:y val="-7.853403141361256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FCD-4F5A-A0C1-16869E4A4AC7}"/>
                </c:ext>
              </c:extLst>
            </c:dLbl>
            <c:dLbl>
              <c:idx val="1"/>
              <c:layout>
                <c:manualLayout>
                  <c:x val="0.10831586303284417"/>
                  <c:y val="4.363001745200698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FCD-4F5A-A0C1-16869E4A4AC7}"/>
                </c:ext>
              </c:extLst>
            </c:dLbl>
            <c:dLbl>
              <c:idx val="2"/>
              <c:layout>
                <c:manualLayout>
                  <c:x val="-9.0845562543675748E-2"/>
                  <c:y val="-9.162303664921470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FCD-4F5A-A0C1-16869E4A4AC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Sheet8!$A$4:$A$6</c:f>
              <c:strCache>
                <c:ptCount val="3"/>
                <c:pt idx="0">
                  <c:v>High</c:v>
                </c:pt>
                <c:pt idx="1">
                  <c:v>Medium</c:v>
                </c:pt>
                <c:pt idx="2">
                  <c:v>Small</c:v>
                </c:pt>
              </c:strCache>
            </c:strRef>
          </c:cat>
          <c:val>
            <c:numRef>
              <c:f>Sheet8!$B$4:$B$6</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5-26AE-4FD7-93C6-B447433C9C6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Excel.xlsx]Sheet9!PivotTable6</c:name>
    <c:fmtId val="13"/>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s>
    <c:plotArea>
      <c:layout/>
      <c:barChart>
        <c:barDir val="bar"/>
        <c:grouping val="clustered"/>
        <c:varyColors val="0"/>
        <c:ser>
          <c:idx val="0"/>
          <c:order val="0"/>
          <c:tx>
            <c:strRef>
              <c:f>Sheet9!$B$3</c:f>
              <c:strCache>
                <c:ptCount val="1"/>
                <c:pt idx="0">
                  <c:v>Total</c:v>
                </c:pt>
              </c:strCache>
            </c:strRef>
          </c:tx>
          <c:spPr>
            <a:solidFill>
              <a:schemeClr val="accent2">
                <a:lumMod val="75000"/>
              </a:schemeClr>
            </a:solidFill>
            <a:ln>
              <a:noFill/>
            </a:ln>
            <a:effectLst/>
          </c:spPr>
          <c:invertIfNegative val="0"/>
          <c:dPt>
            <c:idx val="2"/>
            <c:invertIfNegative val="0"/>
            <c:bubble3D val="0"/>
            <c:extLst>
              <c:ext xmlns:c16="http://schemas.microsoft.com/office/drawing/2014/chart" uri="{C3380CC4-5D6E-409C-BE32-E72D297353CC}">
                <c16:uniqueId val="{00000000-F09E-4833-89AA-6EF5445C44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4"/>
                <c:pt idx="0">
                  <c:v>Supermarket Type3</c:v>
                </c:pt>
                <c:pt idx="1">
                  <c:v>Supermarket Type2</c:v>
                </c:pt>
                <c:pt idx="2">
                  <c:v>Supermarket Type1</c:v>
                </c:pt>
                <c:pt idx="3">
                  <c:v>Grocery Store</c:v>
                </c:pt>
              </c:strCache>
            </c:strRef>
          </c:cat>
          <c:val>
            <c:numRef>
              <c:f>Sheet9!$B$4:$B$7</c:f>
              <c:numCache>
                <c:formatCode>"$"0.00,"K"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3-2B3D-4B12-B0A3-F5796A04867D}"/>
            </c:ext>
          </c:extLst>
        </c:ser>
        <c:dLbls>
          <c:dLblPos val="outEnd"/>
          <c:showLegendKey val="0"/>
          <c:showVal val="1"/>
          <c:showCatName val="0"/>
          <c:showSerName val="0"/>
          <c:showPercent val="0"/>
          <c:showBubbleSize val="0"/>
        </c:dLbls>
        <c:gapWidth val="182"/>
        <c:axId val="1539114464"/>
        <c:axId val="1539114944"/>
      </c:barChart>
      <c:catAx>
        <c:axId val="153911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539114944"/>
        <c:crosses val="autoZero"/>
        <c:auto val="1"/>
        <c:lblAlgn val="ctr"/>
        <c:lblOffset val="100"/>
        <c:noMultiLvlLbl val="0"/>
      </c:catAx>
      <c:valAx>
        <c:axId val="1539114944"/>
        <c:scaling>
          <c:orientation val="minMax"/>
        </c:scaling>
        <c:delete val="1"/>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IN" sz="1200" b="1">
                    <a:latin typeface="Segoe UI Semibold" panose="020B0702040204020203" pitchFamily="34" charset="0"/>
                    <a:cs typeface="Segoe UI Semibold" panose="020B0702040204020203" pitchFamily="34" charset="0"/>
                  </a:rPr>
                  <a:t>Total</a:t>
                </a:r>
                <a:r>
                  <a:rPr lang="en-IN" sz="1200" b="1" baseline="0">
                    <a:latin typeface="Segoe UI Semibold" panose="020B0702040204020203" pitchFamily="34" charset="0"/>
                    <a:cs typeface="Segoe UI Semibold" panose="020B0702040204020203" pitchFamily="34" charset="0"/>
                  </a:rPr>
                  <a:t> Sales</a:t>
                </a:r>
                <a:endParaRPr lang="en-IN" sz="1200" b="1">
                  <a:latin typeface="Segoe UI Semibold" panose="020B0702040204020203" pitchFamily="34" charset="0"/>
                  <a:cs typeface="Segoe UI Semibold" panose="020B0702040204020203" pitchFamily="34" charset="0"/>
                </a:endParaRPr>
              </a:p>
            </c:rich>
          </c:tx>
          <c:layout>
            <c:manualLayout>
              <c:xMode val="edge"/>
              <c:yMode val="edge"/>
              <c:x val="0.32345635367007697"/>
              <c:y val="0.8908306815630346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numFmt formatCode="&quot;$&quot;0.00,&quot;K&quot;" sourceLinked="1"/>
        <c:majorTickMark val="none"/>
        <c:minorTickMark val="none"/>
        <c:tickLblPos val="nextTo"/>
        <c:crossAx val="153911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Excel.xlsx]Sheet9!PivotTable7</c:name>
    <c:fmtId val="2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Avg</a:t>
            </a:r>
            <a:r>
              <a:rPr lang="en-US" sz="1200" baseline="0">
                <a:latin typeface="Segoe UI Semibold" panose="020B0702040204020203" pitchFamily="34" charset="0"/>
                <a:cs typeface="Segoe UI Semibold" panose="020B0702040204020203" pitchFamily="34" charset="0"/>
              </a:rPr>
              <a:t> Sales</a:t>
            </a:r>
            <a:endParaRPr lang="en-US" sz="1200">
              <a:latin typeface="Segoe UI Semibold" panose="020B0702040204020203" pitchFamily="34" charset="0"/>
              <a:cs typeface="Segoe UI Semibold" panose="020B0702040204020203" pitchFamily="34" charset="0"/>
            </a:endParaRPr>
          </a:p>
        </c:rich>
      </c:tx>
      <c:layout>
        <c:manualLayout>
          <c:xMode val="edge"/>
          <c:yMode val="edge"/>
          <c:x val="0.23582318487248935"/>
          <c:y val="0.88888888888888884"/>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s>
    <c:plotArea>
      <c:layout>
        <c:manualLayout>
          <c:layoutTarget val="inner"/>
          <c:xMode val="edge"/>
          <c:yMode val="edge"/>
          <c:x val="3.2999994803150426E-2"/>
          <c:y val="0.17171296296296296"/>
          <c:w val="0.92800001133858079"/>
          <c:h val="0.6940277777777778"/>
        </c:manualLayout>
      </c:layout>
      <c:barChart>
        <c:barDir val="bar"/>
        <c:grouping val="clustered"/>
        <c:varyColors val="0"/>
        <c:ser>
          <c:idx val="0"/>
          <c:order val="0"/>
          <c:tx>
            <c:strRef>
              <c:f>Sheet9!$B$15</c:f>
              <c:strCache>
                <c:ptCount val="1"/>
                <c:pt idx="0">
                  <c:v>Total</c:v>
                </c:pt>
              </c:strCache>
            </c:strRef>
          </c:tx>
          <c:spPr>
            <a:solidFill>
              <a:schemeClr val="accent6">
                <a:lumMod val="75000"/>
              </a:schemeClr>
            </a:solidFill>
            <a:ln>
              <a:noFill/>
            </a:ln>
            <a:effectLst/>
          </c:spPr>
          <c:invertIfNegative val="0"/>
          <c:dPt>
            <c:idx val="3"/>
            <c:invertIfNegative val="0"/>
            <c:bubble3D val="0"/>
            <c:extLst>
              <c:ext xmlns:c16="http://schemas.microsoft.com/office/drawing/2014/chart" uri="{C3380CC4-5D6E-409C-BE32-E72D297353CC}">
                <c16:uniqueId val="{00000000-29BB-4FF9-BAA8-F018CEDE3B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Sheet9!$A$16:$A$19</c:f>
              <c:strCache>
                <c:ptCount val="4"/>
                <c:pt idx="0">
                  <c:v>Supermarket Type3</c:v>
                </c:pt>
                <c:pt idx="1">
                  <c:v>Supermarket Type2</c:v>
                </c:pt>
                <c:pt idx="2">
                  <c:v>Supermarket Type1</c:v>
                </c:pt>
                <c:pt idx="3">
                  <c:v>Grocery Store</c:v>
                </c:pt>
              </c:strCache>
            </c:strRef>
          </c:cat>
          <c:val>
            <c:numRef>
              <c:f>Sheet9!$B$16:$B$19</c:f>
              <c:numCache>
                <c:formatCode>"$"0"K"</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3-44CB-411F-B998-DD848F1739CE}"/>
            </c:ext>
          </c:extLst>
        </c:ser>
        <c:dLbls>
          <c:dLblPos val="outEnd"/>
          <c:showLegendKey val="0"/>
          <c:showVal val="1"/>
          <c:showCatName val="0"/>
          <c:showSerName val="0"/>
          <c:showPercent val="0"/>
          <c:showBubbleSize val="0"/>
        </c:dLbls>
        <c:gapWidth val="182"/>
        <c:axId val="1486574656"/>
        <c:axId val="1256561344"/>
      </c:barChart>
      <c:catAx>
        <c:axId val="1486574656"/>
        <c:scaling>
          <c:orientation val="minMax"/>
        </c:scaling>
        <c:delete val="1"/>
        <c:axPos val="l"/>
        <c:numFmt formatCode="General" sourceLinked="1"/>
        <c:majorTickMark val="none"/>
        <c:minorTickMark val="none"/>
        <c:tickLblPos val="nextTo"/>
        <c:crossAx val="1256561344"/>
        <c:crosses val="autoZero"/>
        <c:auto val="1"/>
        <c:lblAlgn val="ctr"/>
        <c:lblOffset val="100"/>
        <c:noMultiLvlLbl val="0"/>
      </c:catAx>
      <c:valAx>
        <c:axId val="1256561344"/>
        <c:scaling>
          <c:orientation val="minMax"/>
        </c:scaling>
        <c:delete val="1"/>
        <c:axPos val="b"/>
        <c:numFmt formatCode="&quot;$&quot;0&quot;K&quot;" sourceLinked="1"/>
        <c:majorTickMark val="none"/>
        <c:minorTickMark val="none"/>
        <c:tickLblPos val="nextTo"/>
        <c:crossAx val="148657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Excel.xlsx]Sheet9!PivotTable9</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No.of</a:t>
            </a:r>
            <a:r>
              <a:rPr lang="en-US" baseline="0"/>
              <a:t> Items</a:t>
            </a:r>
            <a:endParaRPr lang="en-US"/>
          </a:p>
        </c:rich>
      </c:tx>
      <c:layout>
        <c:manualLayout>
          <c:xMode val="edge"/>
          <c:yMode val="edge"/>
          <c:x val="0.36670307968519761"/>
          <c:y val="0.8333333333333334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Sheet9!$B$25</c:f>
              <c:strCache>
                <c:ptCount val="1"/>
                <c:pt idx="0">
                  <c:v>Total</c:v>
                </c:pt>
              </c:strCache>
            </c:strRef>
          </c:tx>
          <c:spPr>
            <a:solidFill>
              <a:srgbClr val="FFC000"/>
            </a:solidFill>
            <a:ln>
              <a:noFill/>
            </a:ln>
            <a:effectLst/>
          </c:spPr>
          <c:invertIfNegative val="0"/>
          <c:cat>
            <c:strRef>
              <c:f>Sheet9!$A$26:$A$29</c:f>
              <c:strCache>
                <c:ptCount val="4"/>
                <c:pt idx="0">
                  <c:v>Supermarket Type3</c:v>
                </c:pt>
                <c:pt idx="1">
                  <c:v>Supermarket Type2</c:v>
                </c:pt>
                <c:pt idx="2">
                  <c:v>Supermarket Type1</c:v>
                </c:pt>
                <c:pt idx="3">
                  <c:v>Grocery Store</c:v>
                </c:pt>
              </c:strCache>
            </c:strRef>
          </c:cat>
          <c:val>
            <c:numRef>
              <c:f>Sheet9!$B$26:$B$29</c:f>
              <c:numCache>
                <c:formatCode>0</c:formatCode>
                <c:ptCount val="4"/>
                <c:pt idx="0">
                  <c:v>935</c:v>
                </c:pt>
                <c:pt idx="1">
                  <c:v>928</c:v>
                </c:pt>
                <c:pt idx="2">
                  <c:v>5577</c:v>
                </c:pt>
                <c:pt idx="3">
                  <c:v>1083</c:v>
                </c:pt>
              </c:numCache>
            </c:numRef>
          </c:val>
          <c:extLst>
            <c:ext xmlns:c16="http://schemas.microsoft.com/office/drawing/2014/chart" uri="{C3380CC4-5D6E-409C-BE32-E72D297353CC}">
              <c16:uniqueId val="{00000002-618A-49E9-A31B-C3153EDCBF5E}"/>
            </c:ext>
          </c:extLst>
        </c:ser>
        <c:dLbls>
          <c:showLegendKey val="0"/>
          <c:showVal val="0"/>
          <c:showCatName val="0"/>
          <c:showSerName val="0"/>
          <c:showPercent val="0"/>
          <c:showBubbleSize val="0"/>
        </c:dLbls>
        <c:gapWidth val="182"/>
        <c:axId val="1357653792"/>
        <c:axId val="1357650912"/>
      </c:barChart>
      <c:catAx>
        <c:axId val="1357653792"/>
        <c:scaling>
          <c:orientation val="minMax"/>
        </c:scaling>
        <c:delete val="1"/>
        <c:axPos val="l"/>
        <c:numFmt formatCode="General" sourceLinked="1"/>
        <c:majorTickMark val="none"/>
        <c:minorTickMark val="none"/>
        <c:tickLblPos val="nextTo"/>
        <c:crossAx val="1357650912"/>
        <c:crosses val="autoZero"/>
        <c:auto val="1"/>
        <c:lblAlgn val="ctr"/>
        <c:lblOffset val="100"/>
        <c:noMultiLvlLbl val="0"/>
      </c:catAx>
      <c:valAx>
        <c:axId val="1357650912"/>
        <c:scaling>
          <c:orientation val="minMax"/>
        </c:scaling>
        <c:delete val="1"/>
        <c:axPos val="b"/>
        <c:numFmt formatCode="0" sourceLinked="1"/>
        <c:majorTickMark val="none"/>
        <c:minorTickMark val="none"/>
        <c:tickLblPos val="nextTo"/>
        <c:crossAx val="135765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OUTLET SIZE</cx:v>
        </cx:txData>
      </cx:tx>
      <cx:txPr>
        <a:bodyPr spcFirstLastPara="1" vertOverflow="ellipsis" horzOverflow="overflow" wrap="square" lIns="0" tIns="0" rIns="0" bIns="0" anchor="ctr" anchorCtr="1"/>
        <a:lstStyle/>
        <a:p>
          <a:pPr algn="ctr" rtl="0">
            <a:defRPr sz="1100" b="1"/>
          </a:pPr>
          <a:r>
            <a:rPr lang="en-US" sz="1100" b="1" i="0" u="none" strike="noStrike" baseline="0">
              <a:solidFill>
                <a:sysClr val="windowText" lastClr="000000">
                  <a:lumMod val="65000"/>
                  <a:lumOff val="35000"/>
                </a:sysClr>
              </a:solidFill>
              <a:latin typeface="Calibri" panose="020F0502020204030204"/>
            </a:rPr>
            <a:t>OUTLET SIZE</a:t>
          </a:r>
        </a:p>
      </cx:txPr>
    </cx:title>
    <cx:plotArea>
      <cx:plotAreaRegion>
        <cx:series layoutId="funnel" uniqueId="{03A98703-7F3A-4DA1-9805-81810790889D}">
          <cx:spPr>
            <a:solidFill>
              <a:schemeClr val="accent4"/>
            </a:solidFill>
          </cx:spPr>
          <cx:dataPt idx="0">
            <cx:spPr>
              <a:solidFill>
                <a:srgbClr val="FFC000"/>
              </a:solidFill>
            </cx:spPr>
          </cx:dataPt>
          <cx:dataPt idx="1">
            <cx:spPr>
              <a:solidFill>
                <a:srgbClr val="70AD47">
                  <a:lumMod val="60000"/>
                  <a:lumOff val="40000"/>
                </a:srgbClr>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200" b="1">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2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rPr>
                    <a:t>$336.40K</a:t>
                  </a:r>
                </a:p>
              </cx:txPr>
            </cx:dataLabel>
          </cx:dataLabels>
          <cx:dataId val="0"/>
        </cx:series>
      </cx:plotAreaRegion>
      <cx:axis id="0">
        <cx:catScaling gapWidth="0.0599999987"/>
        <cx:tickLabels/>
        <cx:txPr>
          <a:bodyPr vertOverflow="overflow" horzOverflow="overflow" wrap="square" lIns="0" tIns="0" rIns="0" bIns="0"/>
          <a:lstStyle/>
          <a:p>
            <a:pPr algn="ctr" rtl="0">
              <a:defRPr sz="1100" b="1"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sz="1100" b="1"/>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OUTLET SIZE</cx:v>
        </cx:txData>
      </cx:tx>
      <cx:txPr>
        <a:bodyPr spcFirstLastPara="1" vertOverflow="ellipsis" horzOverflow="overflow" wrap="square" lIns="0" tIns="0" rIns="0" bIns="0" anchor="ctr" anchorCtr="1"/>
        <a:lstStyle/>
        <a:p>
          <a:pPr algn="ctr" rtl="0">
            <a:defRPr sz="1100" b="1"/>
          </a:pPr>
          <a:r>
            <a:rPr lang="en-US" sz="1100" b="1" i="0" u="none" strike="noStrike" baseline="0">
              <a:solidFill>
                <a:sysClr val="windowText" lastClr="000000">
                  <a:lumMod val="65000"/>
                  <a:lumOff val="35000"/>
                </a:sysClr>
              </a:solidFill>
              <a:latin typeface="Calibri" panose="020F0502020204030204"/>
            </a:rPr>
            <a:t>OUTLET SIZE</a:t>
          </a:r>
        </a:p>
      </cx:txPr>
    </cx:title>
    <cx:plotArea>
      <cx:plotAreaRegion>
        <cx:series layoutId="funnel" uniqueId="{03A98703-7F3A-4DA1-9805-81810790889D}">
          <cx:spPr>
            <a:solidFill>
              <a:schemeClr val="accent4"/>
            </a:solidFill>
          </cx:spPr>
          <cx:dataLabels>
            <cx:txPr>
              <a:bodyPr spcFirstLastPara="1" vertOverflow="ellipsis" horzOverflow="overflow" wrap="square" lIns="0" tIns="0" rIns="0" bIns="0" anchor="ctr" anchorCtr="1"/>
              <a:lstStyle/>
              <a:p>
                <a:pPr algn="ctr" rtl="0">
                  <a:defRPr sz="1200" b="1">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2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rPr>
                    <a:t>$336.40K</a:t>
                  </a:r>
                </a:p>
              </cx:txPr>
            </cx:dataLabel>
          </cx:dataLabels>
          <cx:dataId val="0"/>
        </cx:series>
      </cx:plotAreaRegion>
      <cx:axis id="0">
        <cx:catScaling gapWidth="0.0599999987"/>
        <cx:tickLabels/>
        <cx:txPr>
          <a:bodyPr vertOverflow="overflow" horzOverflow="overflow" wrap="square" lIns="0" tIns="0" rIns="0" bIns="0"/>
          <a:lstStyle/>
          <a:p>
            <a:pPr algn="ctr" rtl="0">
              <a:defRPr sz="1100" b="1"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sz="1100" b="1"/>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4">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655320</xdr:colOff>
      <xdr:row>6</xdr:row>
      <xdr:rowOff>152400</xdr:rowOff>
    </xdr:from>
    <xdr:to>
      <xdr:col>5</xdr:col>
      <xdr:colOff>510540</xdr:colOff>
      <xdr:row>18</xdr:row>
      <xdr:rowOff>15240</xdr:rowOff>
    </xdr:to>
    <xdr:graphicFrame macro="">
      <xdr:nvGraphicFramePr>
        <xdr:cNvPr id="2" name="Chart 1">
          <a:extLst>
            <a:ext uri="{FF2B5EF4-FFF2-40B4-BE49-F238E27FC236}">
              <a16:creationId xmlns:a16="http://schemas.microsoft.com/office/drawing/2014/main" id="{1DF0018E-61BD-D57D-6E6D-3B9F03D60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164129</xdr:colOff>
      <xdr:row>3</xdr:row>
      <xdr:rowOff>159488</xdr:rowOff>
    </xdr:from>
    <xdr:to>
      <xdr:col>44</xdr:col>
      <xdr:colOff>389861</xdr:colOff>
      <xdr:row>73</xdr:row>
      <xdr:rowOff>141768</xdr:rowOff>
    </xdr:to>
    <xdr:sp macro="" textlink="Sheet3!B8">
      <xdr:nvSpPr>
        <xdr:cNvPr id="2" name="Rectangle 1">
          <a:extLst>
            <a:ext uri="{FF2B5EF4-FFF2-40B4-BE49-F238E27FC236}">
              <a16:creationId xmlns:a16="http://schemas.microsoft.com/office/drawing/2014/main" id="{3B204FAC-2620-525C-D830-FFC54EE4908D}"/>
            </a:ext>
          </a:extLst>
        </xdr:cNvPr>
        <xdr:cNvSpPr/>
      </xdr:nvSpPr>
      <xdr:spPr>
        <a:xfrm>
          <a:off x="6224687" y="744279"/>
          <a:ext cx="23794569" cy="13804605"/>
        </a:xfrm>
        <a:prstGeom prst="rect">
          <a:avLst/>
        </a:prstGeom>
        <a:ln>
          <a:solidFill>
            <a:schemeClr val="tx1"/>
          </a:solidFill>
        </a:ln>
        <a:effectLst>
          <a:outerShdw blurRad="50800" dist="38100" dir="5400000" algn="t" rotWithShape="0">
            <a:prstClr val="black">
              <a:alpha val="58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10</xdr:col>
      <xdr:colOff>27646</xdr:colOff>
      <xdr:row>5</xdr:row>
      <xdr:rowOff>6969</xdr:rowOff>
    </xdr:from>
    <xdr:to>
      <xdr:col>13</xdr:col>
      <xdr:colOff>401050</xdr:colOff>
      <xdr:row>69</xdr:row>
      <xdr:rowOff>90715</xdr:rowOff>
    </xdr:to>
    <xdr:sp macro="" textlink="">
      <xdr:nvSpPr>
        <xdr:cNvPr id="7" name="Rectangle: Top Corners Rounded 6">
          <a:extLst>
            <a:ext uri="{FF2B5EF4-FFF2-40B4-BE49-F238E27FC236}">
              <a16:creationId xmlns:a16="http://schemas.microsoft.com/office/drawing/2014/main" id="{1FE54253-82FC-9BAE-B645-5F5CC899E9C6}"/>
            </a:ext>
          </a:extLst>
        </xdr:cNvPr>
        <xdr:cNvSpPr/>
      </xdr:nvSpPr>
      <xdr:spPr>
        <a:xfrm rot="5400000">
          <a:off x="1424332" y="6320997"/>
          <a:ext cx="13019603" cy="2387261"/>
        </a:xfrm>
        <a:prstGeom prst="round2SameRect">
          <a:avLst/>
        </a:prstGeom>
        <a:solidFill>
          <a:srgbClr val="FFCC00"/>
        </a:solidFill>
        <a:effectLst>
          <a:outerShdw blurRad="76200" dist="50800" dir="5400000" algn="ctr" rotWithShape="0">
            <a:srgbClr val="000000">
              <a:alpha val="98000"/>
            </a:srgbClr>
          </a:outerShdw>
        </a:effectLst>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38075</xdr:colOff>
      <xdr:row>5</xdr:row>
      <xdr:rowOff>97981</xdr:rowOff>
    </xdr:from>
    <xdr:to>
      <xdr:col>13</xdr:col>
      <xdr:colOff>94519</xdr:colOff>
      <xdr:row>9</xdr:row>
      <xdr:rowOff>126203</xdr:rowOff>
    </xdr:to>
    <xdr:sp macro="" textlink="">
      <xdr:nvSpPr>
        <xdr:cNvPr id="8" name="TextBox 7">
          <a:extLst>
            <a:ext uri="{FF2B5EF4-FFF2-40B4-BE49-F238E27FC236}">
              <a16:creationId xmlns:a16="http://schemas.microsoft.com/office/drawing/2014/main" id="{DC614C76-8E2F-9868-9A24-00B663A4F597}"/>
            </a:ext>
          </a:extLst>
        </xdr:cNvPr>
        <xdr:cNvSpPr txBox="1"/>
      </xdr:nvSpPr>
      <xdr:spPr>
        <a:xfrm>
          <a:off x="6795433" y="1104396"/>
          <a:ext cx="2083652" cy="833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kern="1200">
              <a:latin typeface="Segoe UI Black" panose="020B0A02040204020203" pitchFamily="34" charset="0"/>
              <a:ea typeface="Segoe UI Black" panose="020B0A02040204020203" pitchFamily="34" charset="0"/>
            </a:rPr>
            <a:t>blink</a:t>
          </a:r>
          <a:r>
            <a:rPr lang="en-IN" sz="4400" kern="1200">
              <a:solidFill>
                <a:schemeClr val="accent6">
                  <a:lumMod val="50000"/>
                </a:schemeClr>
              </a:solidFill>
              <a:latin typeface="Segoe UI Black" panose="020B0A02040204020203" pitchFamily="34" charset="0"/>
              <a:ea typeface="Segoe UI Black" panose="020B0A02040204020203" pitchFamily="34" charset="0"/>
            </a:rPr>
            <a:t>it</a:t>
          </a:r>
        </a:p>
        <a:p>
          <a:endParaRPr lang="en-IN" sz="4400" kern="12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10</xdr:col>
      <xdr:colOff>178918</xdr:colOff>
      <xdr:row>9</xdr:row>
      <xdr:rowOff>13311</xdr:rowOff>
    </xdr:from>
    <xdr:to>
      <xdr:col>13</xdr:col>
      <xdr:colOff>390584</xdr:colOff>
      <xdr:row>12</xdr:row>
      <xdr:rowOff>97977</xdr:rowOff>
    </xdr:to>
    <xdr:sp macro="" textlink="">
      <xdr:nvSpPr>
        <xdr:cNvPr id="10" name="TextBox 9">
          <a:extLst>
            <a:ext uri="{FF2B5EF4-FFF2-40B4-BE49-F238E27FC236}">
              <a16:creationId xmlns:a16="http://schemas.microsoft.com/office/drawing/2014/main" id="{31327CC6-6CE4-3DEB-862A-EED061A1DB65}"/>
            </a:ext>
          </a:extLst>
        </xdr:cNvPr>
        <xdr:cNvSpPr txBox="1"/>
      </xdr:nvSpPr>
      <xdr:spPr>
        <a:xfrm>
          <a:off x="6936276" y="1824858"/>
          <a:ext cx="2238874" cy="688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solidFill>
                <a:schemeClr val="dk1"/>
              </a:solidFill>
              <a:effectLst/>
              <a:latin typeface="Aptos Display" panose="020B0004020202020204" pitchFamily="34" charset="0"/>
              <a:ea typeface="Segoe UI Black" panose="020B0A02040204020203" pitchFamily="34" charset="0"/>
              <a:cs typeface="+mn-cs"/>
            </a:rPr>
            <a:t>India's</a:t>
          </a:r>
          <a:r>
            <a:rPr lang="en-IN" sz="1600" b="1" baseline="0">
              <a:solidFill>
                <a:schemeClr val="dk1"/>
              </a:solidFill>
              <a:effectLst/>
              <a:latin typeface="Aptos Display" panose="020B0004020202020204" pitchFamily="34" charset="0"/>
              <a:ea typeface="Segoe UI Black" panose="020B0A02040204020203" pitchFamily="34" charset="0"/>
              <a:cs typeface="+mn-cs"/>
            </a:rPr>
            <a:t> Last Minute APP</a:t>
          </a:r>
          <a:endParaRPr lang="en-IN" sz="1600" b="1">
            <a:effectLst/>
            <a:latin typeface="Aptos Display" panose="020B0004020202020204" pitchFamily="34" charset="0"/>
            <a:ea typeface="Segoe UI Black" panose="020B0A02040204020203" pitchFamily="34" charset="0"/>
          </a:endParaRPr>
        </a:p>
        <a:p>
          <a:endParaRPr lang="en-IN" sz="1100" kern="1200"/>
        </a:p>
      </xdr:txBody>
    </xdr:sp>
    <xdr:clientData/>
  </xdr:twoCellAnchor>
  <xdr:twoCellAnchor>
    <xdr:from>
      <xdr:col>14</xdr:col>
      <xdr:colOff>179624</xdr:colOff>
      <xdr:row>5</xdr:row>
      <xdr:rowOff>120539</xdr:rowOff>
    </xdr:from>
    <xdr:to>
      <xdr:col>18</xdr:col>
      <xdr:colOff>539437</xdr:colOff>
      <xdr:row>11</xdr:row>
      <xdr:rowOff>155222</xdr:rowOff>
    </xdr:to>
    <xdr:sp macro="" textlink="">
      <xdr:nvSpPr>
        <xdr:cNvPr id="14" name="Rectangle: Rounded Corners 13">
          <a:extLst>
            <a:ext uri="{FF2B5EF4-FFF2-40B4-BE49-F238E27FC236}">
              <a16:creationId xmlns:a16="http://schemas.microsoft.com/office/drawing/2014/main" id="{45EDE622-60C3-9E2A-651C-56012FE1E680}"/>
            </a:ext>
          </a:extLst>
        </xdr:cNvPr>
        <xdr:cNvSpPr/>
      </xdr:nvSpPr>
      <xdr:spPr>
        <a:xfrm>
          <a:off x="9662291" y="1108317"/>
          <a:ext cx="3069146" cy="1220016"/>
        </a:xfrm>
        <a:prstGeom prst="roundRect">
          <a:avLst/>
        </a:prstGeom>
        <a:gradFill flip="none" rotWithShape="1">
          <a:gsLst>
            <a:gs pos="88000">
              <a:srgbClr val="FFCC00"/>
            </a:gs>
            <a:gs pos="9000">
              <a:srgbClr val="4C6220">
                <a:lumMod val="88000"/>
                <a:lumOff val="12000"/>
              </a:srgbClr>
            </a:gs>
            <a:gs pos="1000">
              <a:schemeClr val="accent6">
                <a:lumMod val="50000"/>
              </a:schemeClr>
            </a:gs>
          </a:gsLst>
          <a:path path="circle">
            <a:fillToRect l="100000" t="100000"/>
          </a:path>
          <a:tileRect r="-100000" b="-100000"/>
        </a:gradFill>
        <a:ln>
          <a:noFill/>
        </a:ln>
        <a:effectLst>
          <a:outerShdw blurRad="203200" dist="215900" dir="5400000" algn="t" rotWithShape="0">
            <a:schemeClr val="bg1">
              <a:lumMod val="50000"/>
              <a:alpha val="40000"/>
            </a:scheme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10</xdr:col>
      <xdr:colOff>210668</xdr:colOff>
      <xdr:row>14</xdr:row>
      <xdr:rowOff>149504</xdr:rowOff>
    </xdr:from>
    <xdr:to>
      <xdr:col>10</xdr:col>
      <xdr:colOff>655660</xdr:colOff>
      <xdr:row>16</xdr:row>
      <xdr:rowOff>192637</xdr:rowOff>
    </xdr:to>
    <xdr:pic>
      <xdr:nvPicPr>
        <xdr:cNvPr id="6" name="Picture 5">
          <a:extLst>
            <a:ext uri="{FF2B5EF4-FFF2-40B4-BE49-F238E27FC236}">
              <a16:creationId xmlns:a16="http://schemas.microsoft.com/office/drawing/2014/main" id="{ED7CEE10-80A3-A31C-DAE6-DE72A171BC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23525" y="2943504"/>
          <a:ext cx="444992" cy="442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41115</xdr:colOff>
      <xdr:row>14</xdr:row>
      <xdr:rowOff>169718</xdr:rowOff>
    </xdr:from>
    <xdr:to>
      <xdr:col>13</xdr:col>
      <xdr:colOff>400548</xdr:colOff>
      <xdr:row>17</xdr:row>
      <xdr:rowOff>54699</xdr:rowOff>
    </xdr:to>
    <xdr:sp macro="" textlink="">
      <xdr:nvSpPr>
        <xdr:cNvPr id="9" name="TextBox 8">
          <a:extLst>
            <a:ext uri="{FF2B5EF4-FFF2-40B4-BE49-F238E27FC236}">
              <a16:creationId xmlns:a16="http://schemas.microsoft.com/office/drawing/2014/main" id="{2CD0E6DD-7FC3-DC5A-0A19-CDB5ACFA1AC1}"/>
            </a:ext>
          </a:extLst>
        </xdr:cNvPr>
        <xdr:cNvSpPr txBox="1"/>
      </xdr:nvSpPr>
      <xdr:spPr>
        <a:xfrm>
          <a:off x="7425258" y="2963718"/>
          <a:ext cx="1702004" cy="483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solidFill>
                <a:schemeClr val="accent6">
                  <a:lumMod val="50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12</xdr:col>
      <xdr:colOff>58073</xdr:colOff>
      <xdr:row>56</xdr:row>
      <xdr:rowOff>95720</xdr:rowOff>
    </xdr:from>
    <xdr:to>
      <xdr:col>12</xdr:col>
      <xdr:colOff>500592</xdr:colOff>
      <xdr:row>58</xdr:row>
      <xdr:rowOff>145143</xdr:rowOff>
    </xdr:to>
    <xdr:pic>
      <xdr:nvPicPr>
        <xdr:cNvPr id="15" name="Picture 14">
          <a:extLst>
            <a:ext uri="{FF2B5EF4-FFF2-40B4-BE49-F238E27FC236}">
              <a16:creationId xmlns:a16="http://schemas.microsoft.com/office/drawing/2014/main" id="{C2E60AA5-DA39-85A4-73C8-0E1A053758F6}"/>
            </a:ext>
          </a:extLst>
        </xdr:cNvPr>
        <xdr:cNvPicPr>
          <a:picLocks noChangeAspect="1"/>
        </xdr:cNvPicPr>
      </xdr:nvPicPr>
      <xdr:blipFill>
        <a:blip xmlns:r="http://schemas.openxmlformats.org/officeDocument/2006/relationships" r:embed="rId2"/>
        <a:stretch>
          <a:fillRect/>
        </a:stretch>
      </xdr:blipFill>
      <xdr:spPr>
        <a:xfrm>
          <a:off x="8113502" y="11435006"/>
          <a:ext cx="442519" cy="448566"/>
        </a:xfrm>
        <a:prstGeom prst="rect">
          <a:avLst/>
        </a:prstGeom>
      </xdr:spPr>
    </xdr:pic>
    <xdr:clientData/>
  </xdr:twoCellAnchor>
  <xdr:twoCellAnchor editAs="oneCell">
    <xdr:from>
      <xdr:col>10</xdr:col>
      <xdr:colOff>237969</xdr:colOff>
      <xdr:row>56</xdr:row>
      <xdr:rowOff>82653</xdr:rowOff>
    </xdr:from>
    <xdr:to>
      <xdr:col>11</xdr:col>
      <xdr:colOff>12190</xdr:colOff>
      <xdr:row>58</xdr:row>
      <xdr:rowOff>141112</xdr:rowOff>
    </xdr:to>
    <xdr:pic>
      <xdr:nvPicPr>
        <xdr:cNvPr id="16" name="Picture 15">
          <a:extLst>
            <a:ext uri="{FF2B5EF4-FFF2-40B4-BE49-F238E27FC236}">
              <a16:creationId xmlns:a16="http://schemas.microsoft.com/office/drawing/2014/main" id="{D2A02107-0B40-90D3-E99F-72ADF86DE1E2}"/>
            </a:ext>
          </a:extLst>
        </xdr:cNvPr>
        <xdr:cNvPicPr>
          <a:picLocks noChangeAspect="1"/>
        </xdr:cNvPicPr>
      </xdr:nvPicPr>
      <xdr:blipFill>
        <a:blip xmlns:r="http://schemas.openxmlformats.org/officeDocument/2006/relationships" r:embed="rId3"/>
        <a:stretch>
          <a:fillRect/>
        </a:stretch>
      </xdr:blipFill>
      <xdr:spPr>
        <a:xfrm>
          <a:off x="6950826" y="11421939"/>
          <a:ext cx="445507" cy="457602"/>
        </a:xfrm>
        <a:prstGeom prst="rect">
          <a:avLst/>
        </a:prstGeom>
      </xdr:spPr>
    </xdr:pic>
    <xdr:clientData/>
  </xdr:twoCellAnchor>
  <xdr:twoCellAnchor>
    <xdr:from>
      <xdr:col>19</xdr:col>
      <xdr:colOff>381000</xdr:colOff>
      <xdr:row>5</xdr:row>
      <xdr:rowOff>155223</xdr:rowOff>
    </xdr:from>
    <xdr:to>
      <xdr:col>23</xdr:col>
      <xdr:colOff>635000</xdr:colOff>
      <xdr:row>11</xdr:row>
      <xdr:rowOff>141112</xdr:rowOff>
    </xdr:to>
    <xdr:sp macro="" textlink="">
      <xdr:nvSpPr>
        <xdr:cNvPr id="19" name="Rectangle: Rounded Corners 18">
          <a:extLst>
            <a:ext uri="{FF2B5EF4-FFF2-40B4-BE49-F238E27FC236}">
              <a16:creationId xmlns:a16="http://schemas.microsoft.com/office/drawing/2014/main" id="{8660B27F-E32B-4529-A3D8-DF2B22F27D6E}"/>
            </a:ext>
          </a:extLst>
        </xdr:cNvPr>
        <xdr:cNvSpPr/>
      </xdr:nvSpPr>
      <xdr:spPr>
        <a:xfrm>
          <a:off x="13250333" y="1143001"/>
          <a:ext cx="2963334" cy="1171222"/>
        </a:xfrm>
        <a:prstGeom prst="roundRect">
          <a:avLst/>
        </a:prstGeom>
        <a:solidFill>
          <a:schemeClr val="bg2"/>
        </a:solidFill>
        <a:ln>
          <a:noFill/>
        </a:ln>
        <a:effectLst>
          <a:outerShdw blurRad="114300" dist="38100" dir="5400000" algn="t" rotWithShape="0">
            <a:prstClr val="black">
              <a:alpha val="66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19</xdr:col>
      <xdr:colOff>409223</xdr:colOff>
      <xdr:row>14</xdr:row>
      <xdr:rowOff>66924</xdr:rowOff>
    </xdr:from>
    <xdr:to>
      <xdr:col>23</xdr:col>
      <xdr:colOff>672229</xdr:colOff>
      <xdr:row>19</xdr:row>
      <xdr:rowOff>98779</xdr:rowOff>
    </xdr:to>
    <xdr:sp macro="" textlink="">
      <xdr:nvSpPr>
        <xdr:cNvPr id="22" name="Rectangle: Rounded Corners 21">
          <a:extLst>
            <a:ext uri="{FF2B5EF4-FFF2-40B4-BE49-F238E27FC236}">
              <a16:creationId xmlns:a16="http://schemas.microsoft.com/office/drawing/2014/main" id="{DC9EF0C1-5C9F-45AE-8544-ED10FF1A98CC}"/>
            </a:ext>
          </a:extLst>
        </xdr:cNvPr>
        <xdr:cNvSpPr/>
      </xdr:nvSpPr>
      <xdr:spPr>
        <a:xfrm>
          <a:off x="13278556" y="2832702"/>
          <a:ext cx="2972340" cy="1188966"/>
        </a:xfrm>
        <a:prstGeom prst="roundRect">
          <a:avLst/>
        </a:prstGeom>
        <a:solidFill>
          <a:schemeClr val="bg2"/>
        </a:solidFill>
        <a:ln>
          <a:noFill/>
        </a:ln>
        <a:effectLst>
          <a:outerShdw blurRad="114300" dist="38100" dir="5400000" algn="t" rotWithShape="0">
            <a:prstClr val="black">
              <a:alpha val="67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14</xdr:col>
      <xdr:colOff>268111</xdr:colOff>
      <xdr:row>14</xdr:row>
      <xdr:rowOff>73409</xdr:rowOff>
    </xdr:from>
    <xdr:to>
      <xdr:col>18</xdr:col>
      <xdr:colOff>475694</xdr:colOff>
      <xdr:row>19</xdr:row>
      <xdr:rowOff>84667</xdr:rowOff>
    </xdr:to>
    <xdr:sp macro="" textlink="">
      <xdr:nvSpPr>
        <xdr:cNvPr id="23" name="Rectangle: Rounded Corners 22">
          <a:extLst>
            <a:ext uri="{FF2B5EF4-FFF2-40B4-BE49-F238E27FC236}">
              <a16:creationId xmlns:a16="http://schemas.microsoft.com/office/drawing/2014/main" id="{691FD36A-AC19-4CF9-9565-15B9071FA7F6}"/>
            </a:ext>
          </a:extLst>
        </xdr:cNvPr>
        <xdr:cNvSpPr/>
      </xdr:nvSpPr>
      <xdr:spPr>
        <a:xfrm>
          <a:off x="9750778" y="2839187"/>
          <a:ext cx="2916916" cy="1168369"/>
        </a:xfrm>
        <a:prstGeom prst="roundRect">
          <a:avLst/>
        </a:prstGeom>
        <a:solidFill>
          <a:schemeClr val="bg2"/>
        </a:solidFill>
        <a:ln>
          <a:noFill/>
        </a:ln>
        <a:effectLst>
          <a:outerShdw blurRad="114300" dist="38100" dir="5400000" algn="t" rotWithShape="0">
            <a:prstClr val="black">
              <a:alpha val="66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14</xdr:col>
      <xdr:colOff>360462</xdr:colOff>
      <xdr:row>5</xdr:row>
      <xdr:rowOff>114161</xdr:rowOff>
    </xdr:from>
    <xdr:to>
      <xdr:col>17</xdr:col>
      <xdr:colOff>126999</xdr:colOff>
      <xdr:row>9</xdr:row>
      <xdr:rowOff>5674</xdr:rowOff>
    </xdr:to>
    <xdr:sp macro="" textlink="Sheet3!A8">
      <xdr:nvSpPr>
        <xdr:cNvPr id="24" name="TextBox 23">
          <a:extLst>
            <a:ext uri="{FF2B5EF4-FFF2-40B4-BE49-F238E27FC236}">
              <a16:creationId xmlns:a16="http://schemas.microsoft.com/office/drawing/2014/main" id="{B783E4B4-17D0-DAE8-1344-E469D91D3FFC}"/>
            </a:ext>
          </a:extLst>
        </xdr:cNvPr>
        <xdr:cNvSpPr txBox="1"/>
      </xdr:nvSpPr>
      <xdr:spPr>
        <a:xfrm>
          <a:off x="9843129" y="1101939"/>
          <a:ext cx="1798537" cy="681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E3D599-B8FE-4900-B427-BD4F963A5532}" type="TxLink">
            <a:rPr lang="en-US" sz="3200" b="1" i="0" u="none" strike="noStrike">
              <a:solidFill>
                <a:srgbClr val="000000"/>
              </a:solidFill>
              <a:effectLst/>
              <a:latin typeface="Lao UI" panose="020B0502040204020203" pitchFamily="34" charset="0"/>
              <a:ea typeface="Calibri"/>
              <a:cs typeface="Lao UI" panose="020B0502040204020203" pitchFamily="34" charset="0"/>
            </a:rPr>
            <a:pPr/>
            <a:t>$1.20M</a:t>
          </a:fld>
          <a:endParaRPr lang="en-IN" sz="3200" b="1" i="0" u="none" strike="noStrike">
            <a:solidFill>
              <a:schemeClr val="dk1"/>
            </a:solidFill>
            <a:effectLst/>
            <a:latin typeface="Lao UI" panose="020B0502040204020203" pitchFamily="34" charset="0"/>
            <a:ea typeface="+mn-ea"/>
            <a:cs typeface="Lao UI" panose="020B0502040204020203" pitchFamily="34" charset="0"/>
          </a:endParaRPr>
        </a:p>
      </xdr:txBody>
    </xdr:sp>
    <xdr:clientData/>
  </xdr:twoCellAnchor>
  <xdr:twoCellAnchor>
    <xdr:from>
      <xdr:col>19</xdr:col>
      <xdr:colOff>638305</xdr:colOff>
      <xdr:row>14</xdr:row>
      <xdr:rowOff>42933</xdr:rowOff>
    </xdr:from>
    <xdr:to>
      <xdr:col>21</xdr:col>
      <xdr:colOff>98779</xdr:colOff>
      <xdr:row>17</xdr:row>
      <xdr:rowOff>127000</xdr:rowOff>
    </xdr:to>
    <xdr:sp macro="" textlink="Sheet3!D8">
      <xdr:nvSpPr>
        <xdr:cNvPr id="27" name="TextBox 26">
          <a:extLst>
            <a:ext uri="{FF2B5EF4-FFF2-40B4-BE49-F238E27FC236}">
              <a16:creationId xmlns:a16="http://schemas.microsoft.com/office/drawing/2014/main" id="{0FE719A0-101F-3D89-7B34-69899F31F0A1}"/>
            </a:ext>
          </a:extLst>
        </xdr:cNvPr>
        <xdr:cNvSpPr txBox="1"/>
      </xdr:nvSpPr>
      <xdr:spPr>
        <a:xfrm>
          <a:off x="13507638" y="2808711"/>
          <a:ext cx="815141" cy="676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42BBC0-1F5A-4105-8988-C71190F8861E}" type="TxLink">
            <a:rPr lang="en-US" sz="3200" b="1" i="0" u="none" strike="noStrike" kern="1200">
              <a:solidFill>
                <a:srgbClr val="000000"/>
              </a:solidFill>
              <a:latin typeface="Lao UI" panose="020B0502040204020203" pitchFamily="34" charset="0"/>
              <a:ea typeface="Calibri"/>
              <a:cs typeface="Lao UI" panose="020B0502040204020203" pitchFamily="34" charset="0"/>
            </a:rPr>
            <a:pPr/>
            <a:t>4.0</a:t>
          </a:fld>
          <a:endParaRPr lang="en-IN" sz="3200" b="1" kern="1200">
            <a:latin typeface="Lao UI" panose="020B0502040204020203" pitchFamily="34" charset="0"/>
            <a:cs typeface="Lao UI" panose="020B0502040204020203" pitchFamily="34" charset="0"/>
          </a:endParaRPr>
        </a:p>
      </xdr:txBody>
    </xdr:sp>
    <xdr:clientData/>
  </xdr:twoCellAnchor>
  <xdr:twoCellAnchor>
    <xdr:from>
      <xdr:col>14</xdr:col>
      <xdr:colOff>604035</xdr:colOff>
      <xdr:row>8</xdr:row>
      <xdr:rowOff>117019</xdr:rowOff>
    </xdr:from>
    <xdr:to>
      <xdr:col>17</xdr:col>
      <xdr:colOff>458121</xdr:colOff>
      <xdr:row>11</xdr:row>
      <xdr:rowOff>3531</xdr:rowOff>
    </xdr:to>
    <xdr:sp macro="" textlink="">
      <xdr:nvSpPr>
        <xdr:cNvPr id="28" name="TextBox 27">
          <a:extLst>
            <a:ext uri="{FF2B5EF4-FFF2-40B4-BE49-F238E27FC236}">
              <a16:creationId xmlns:a16="http://schemas.microsoft.com/office/drawing/2014/main" id="{916DE0B9-F599-4DFA-CCE9-AF568428EC47}"/>
            </a:ext>
          </a:extLst>
        </xdr:cNvPr>
        <xdr:cNvSpPr txBox="1"/>
      </xdr:nvSpPr>
      <xdr:spPr>
        <a:xfrm>
          <a:off x="10086702" y="1697463"/>
          <a:ext cx="1886086" cy="479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latin typeface="Aptos SemiBold" panose="020F0502020204030204" pitchFamily="34" charset="0"/>
            </a:rPr>
            <a:t>Total Sales</a:t>
          </a:r>
        </a:p>
      </xdr:txBody>
    </xdr:sp>
    <xdr:clientData/>
  </xdr:twoCellAnchor>
  <xdr:twoCellAnchor editAs="oneCell">
    <xdr:from>
      <xdr:col>17</xdr:col>
      <xdr:colOff>592845</xdr:colOff>
      <xdr:row>6</xdr:row>
      <xdr:rowOff>31081</xdr:rowOff>
    </xdr:from>
    <xdr:to>
      <xdr:col>18</xdr:col>
      <xdr:colOff>330599</xdr:colOff>
      <xdr:row>8</xdr:row>
      <xdr:rowOff>31081</xdr:rowOff>
    </xdr:to>
    <xdr:pic>
      <xdr:nvPicPr>
        <xdr:cNvPr id="31" name="Picture 30">
          <a:extLst>
            <a:ext uri="{FF2B5EF4-FFF2-40B4-BE49-F238E27FC236}">
              <a16:creationId xmlns:a16="http://schemas.microsoft.com/office/drawing/2014/main" id="{AC5086E7-D3FD-9981-5F4B-AB687F7D0E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07512" y="1216414"/>
          <a:ext cx="415087" cy="3951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381000</xdr:colOff>
      <xdr:row>14</xdr:row>
      <xdr:rowOff>42332</xdr:rowOff>
    </xdr:from>
    <xdr:to>
      <xdr:col>16</xdr:col>
      <xdr:colOff>409223</xdr:colOff>
      <xdr:row>17</xdr:row>
      <xdr:rowOff>112889</xdr:rowOff>
    </xdr:to>
    <xdr:sp macro="" textlink="Sheet3!C8">
      <xdr:nvSpPr>
        <xdr:cNvPr id="34" name="TextBox 33">
          <a:extLst>
            <a:ext uri="{FF2B5EF4-FFF2-40B4-BE49-F238E27FC236}">
              <a16:creationId xmlns:a16="http://schemas.microsoft.com/office/drawing/2014/main" id="{B42829A8-F96E-9714-61CC-CB974F41391B}"/>
            </a:ext>
          </a:extLst>
        </xdr:cNvPr>
        <xdr:cNvSpPr txBox="1"/>
      </xdr:nvSpPr>
      <xdr:spPr>
        <a:xfrm>
          <a:off x="9863667" y="2808110"/>
          <a:ext cx="1382889" cy="663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96CEEE-417F-4DCF-9EB5-4D93C048AC80}" type="TxLink">
            <a:rPr lang="en-US" sz="3200" b="1" i="0" u="none" strike="noStrike" kern="1200">
              <a:solidFill>
                <a:srgbClr val="000000"/>
              </a:solidFill>
              <a:latin typeface="Lao UI" panose="020B0502040204020203" pitchFamily="34" charset="0"/>
              <a:ea typeface="Calibri"/>
              <a:cs typeface="Lao UI" panose="020B0502040204020203" pitchFamily="34" charset="0"/>
            </a:rPr>
            <a:pPr/>
            <a:t>8523</a:t>
          </a:fld>
          <a:endParaRPr lang="en-IN" sz="3200" b="1" kern="1200">
            <a:latin typeface="Lao UI" panose="020B0502040204020203" pitchFamily="34" charset="0"/>
            <a:cs typeface="Lao UI" panose="020B0502040204020203" pitchFamily="34" charset="0"/>
          </a:endParaRPr>
        </a:p>
      </xdr:txBody>
    </xdr:sp>
    <xdr:clientData/>
  </xdr:twoCellAnchor>
  <xdr:twoCellAnchor>
    <xdr:from>
      <xdr:col>19</xdr:col>
      <xdr:colOff>550333</xdr:colOff>
      <xdr:row>5</xdr:row>
      <xdr:rowOff>127000</xdr:rowOff>
    </xdr:from>
    <xdr:to>
      <xdr:col>21</xdr:col>
      <xdr:colOff>373379</xdr:colOff>
      <xdr:row>8</xdr:row>
      <xdr:rowOff>70556</xdr:rowOff>
    </xdr:to>
    <xdr:sp macro="" textlink="Sheet3!B8">
      <xdr:nvSpPr>
        <xdr:cNvPr id="35" name="TextBox 34">
          <a:extLst>
            <a:ext uri="{FF2B5EF4-FFF2-40B4-BE49-F238E27FC236}">
              <a16:creationId xmlns:a16="http://schemas.microsoft.com/office/drawing/2014/main" id="{1F4FAD14-BCA1-7B24-2A6B-8123089418A8}"/>
            </a:ext>
          </a:extLst>
        </xdr:cNvPr>
        <xdr:cNvSpPr txBox="1"/>
      </xdr:nvSpPr>
      <xdr:spPr>
        <a:xfrm>
          <a:off x="13419666" y="1114778"/>
          <a:ext cx="1177713" cy="53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374C07-8465-4B1F-B219-BAB173602ED1}" type="TxLink">
            <a:rPr lang="en-US" sz="3200" b="1" i="0" u="none" strike="noStrike" kern="1200">
              <a:solidFill>
                <a:srgbClr val="000000"/>
              </a:solidFill>
              <a:latin typeface="Lao UI" panose="020B0502040204020203" pitchFamily="34" charset="0"/>
              <a:ea typeface="Calibri"/>
              <a:cs typeface="Lao UI" panose="020B0502040204020203" pitchFamily="34" charset="0"/>
            </a:rPr>
            <a:pPr/>
            <a:t>$141</a:t>
          </a:fld>
          <a:endParaRPr lang="en-IN" sz="3200" b="1" kern="1200">
            <a:latin typeface="Lao UI" panose="020B0502040204020203" pitchFamily="34" charset="0"/>
            <a:cs typeface="Lao UI" panose="020B0502040204020203" pitchFamily="34" charset="0"/>
          </a:endParaRPr>
        </a:p>
      </xdr:txBody>
    </xdr:sp>
    <xdr:clientData/>
  </xdr:twoCellAnchor>
  <xdr:twoCellAnchor>
    <xdr:from>
      <xdr:col>19</xdr:col>
      <xdr:colOff>606779</xdr:colOff>
      <xdr:row>8</xdr:row>
      <xdr:rowOff>98778</xdr:rowOff>
    </xdr:from>
    <xdr:to>
      <xdr:col>23</xdr:col>
      <xdr:colOff>1</xdr:colOff>
      <xdr:row>10</xdr:row>
      <xdr:rowOff>98777</xdr:rowOff>
    </xdr:to>
    <xdr:sp macro="" textlink="">
      <xdr:nvSpPr>
        <xdr:cNvPr id="37" name="TextBox 36">
          <a:extLst>
            <a:ext uri="{FF2B5EF4-FFF2-40B4-BE49-F238E27FC236}">
              <a16:creationId xmlns:a16="http://schemas.microsoft.com/office/drawing/2014/main" id="{FB48190E-0E08-F179-2D79-1651C1D18390}"/>
            </a:ext>
          </a:extLst>
        </xdr:cNvPr>
        <xdr:cNvSpPr txBox="1"/>
      </xdr:nvSpPr>
      <xdr:spPr>
        <a:xfrm>
          <a:off x="13476112" y="1679222"/>
          <a:ext cx="2102556" cy="395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latin typeface="Aptos SemiBold" panose="020B0004020202020204" pitchFamily="34" charset="0"/>
            </a:rPr>
            <a:t>Average Sales</a:t>
          </a:r>
        </a:p>
      </xdr:txBody>
    </xdr:sp>
    <xdr:clientData/>
  </xdr:twoCellAnchor>
  <xdr:twoCellAnchor>
    <xdr:from>
      <xdr:col>14</xdr:col>
      <xdr:colOff>522112</xdr:colOff>
      <xdr:row>17</xdr:row>
      <xdr:rowOff>14113</xdr:rowOff>
    </xdr:from>
    <xdr:to>
      <xdr:col>17</xdr:col>
      <xdr:colOff>366889</xdr:colOff>
      <xdr:row>19</xdr:row>
      <xdr:rowOff>28223</xdr:rowOff>
    </xdr:to>
    <xdr:sp macro="" textlink="">
      <xdr:nvSpPr>
        <xdr:cNvPr id="38" name="TextBox 37">
          <a:extLst>
            <a:ext uri="{FF2B5EF4-FFF2-40B4-BE49-F238E27FC236}">
              <a16:creationId xmlns:a16="http://schemas.microsoft.com/office/drawing/2014/main" id="{F23B9736-9C3D-2177-9A98-14FB2F6D9913}"/>
            </a:ext>
          </a:extLst>
        </xdr:cNvPr>
        <xdr:cNvSpPr txBox="1"/>
      </xdr:nvSpPr>
      <xdr:spPr>
        <a:xfrm>
          <a:off x="10004779" y="3372557"/>
          <a:ext cx="1876777" cy="578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latin typeface="Aptos SemiBold" panose="020B0004020202020204" pitchFamily="34" charset="0"/>
            </a:rPr>
            <a:t>No.Of Items</a:t>
          </a:r>
        </a:p>
      </xdr:txBody>
    </xdr:sp>
    <xdr:clientData/>
  </xdr:twoCellAnchor>
  <xdr:twoCellAnchor>
    <xdr:from>
      <xdr:col>20</xdr:col>
      <xdr:colOff>14112</xdr:colOff>
      <xdr:row>17</xdr:row>
      <xdr:rowOff>42334</xdr:rowOff>
    </xdr:from>
    <xdr:to>
      <xdr:col>22</xdr:col>
      <xdr:colOff>324557</xdr:colOff>
      <xdr:row>19</xdr:row>
      <xdr:rowOff>0</xdr:rowOff>
    </xdr:to>
    <xdr:sp macro="" textlink="">
      <xdr:nvSpPr>
        <xdr:cNvPr id="39" name="TextBox 38">
          <a:extLst>
            <a:ext uri="{FF2B5EF4-FFF2-40B4-BE49-F238E27FC236}">
              <a16:creationId xmlns:a16="http://schemas.microsoft.com/office/drawing/2014/main" id="{B825AF95-9F5E-88B1-FB42-2D3286C73839}"/>
            </a:ext>
          </a:extLst>
        </xdr:cNvPr>
        <xdr:cNvSpPr txBox="1"/>
      </xdr:nvSpPr>
      <xdr:spPr>
        <a:xfrm>
          <a:off x="13560779" y="3400778"/>
          <a:ext cx="1665111" cy="522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latin typeface="Aptos SemiBold" panose="020B0004020202020204" pitchFamily="34" charset="0"/>
            </a:rPr>
            <a:t>Avg Rating</a:t>
          </a:r>
        </a:p>
      </xdr:txBody>
    </xdr:sp>
    <xdr:clientData/>
  </xdr:twoCellAnchor>
  <xdr:twoCellAnchor editAs="oneCell">
    <xdr:from>
      <xdr:col>23</xdr:col>
      <xdr:colOff>50677</xdr:colOff>
      <xdr:row>6</xdr:row>
      <xdr:rowOff>85236</xdr:rowOff>
    </xdr:from>
    <xdr:to>
      <xdr:col>23</xdr:col>
      <xdr:colOff>473442</xdr:colOff>
      <xdr:row>8</xdr:row>
      <xdr:rowOff>112890</xdr:rowOff>
    </xdr:to>
    <xdr:pic>
      <xdr:nvPicPr>
        <xdr:cNvPr id="45" name="Picture 44">
          <a:extLst>
            <a:ext uri="{FF2B5EF4-FFF2-40B4-BE49-F238E27FC236}">
              <a16:creationId xmlns:a16="http://schemas.microsoft.com/office/drawing/2014/main" id="{C4C72EC0-EB35-6DC6-1B62-50EBADD8B8B5}"/>
            </a:ext>
          </a:extLst>
        </xdr:cNvPr>
        <xdr:cNvPicPr>
          <a:picLocks noChangeAspect="1"/>
        </xdr:cNvPicPr>
      </xdr:nvPicPr>
      <xdr:blipFill>
        <a:blip xmlns:r="http://schemas.openxmlformats.org/officeDocument/2006/relationships" r:embed="rId5"/>
        <a:stretch>
          <a:fillRect/>
        </a:stretch>
      </xdr:blipFill>
      <xdr:spPr>
        <a:xfrm>
          <a:off x="15629344" y="1270569"/>
          <a:ext cx="422765" cy="422765"/>
        </a:xfrm>
        <a:prstGeom prst="rect">
          <a:avLst/>
        </a:prstGeom>
        <a:noFill/>
      </xdr:spPr>
    </xdr:pic>
    <xdr:clientData/>
  </xdr:twoCellAnchor>
  <xdr:twoCellAnchor editAs="oneCell">
    <xdr:from>
      <xdr:col>22</xdr:col>
      <xdr:colOff>654707</xdr:colOff>
      <xdr:row>14</xdr:row>
      <xdr:rowOff>112890</xdr:rowOff>
    </xdr:from>
    <xdr:to>
      <xdr:col>23</xdr:col>
      <xdr:colOff>481514</xdr:colOff>
      <xdr:row>17</xdr:row>
      <xdr:rowOff>14112</xdr:rowOff>
    </xdr:to>
    <xdr:pic>
      <xdr:nvPicPr>
        <xdr:cNvPr id="48" name="Picture 47">
          <a:extLst>
            <a:ext uri="{FF2B5EF4-FFF2-40B4-BE49-F238E27FC236}">
              <a16:creationId xmlns:a16="http://schemas.microsoft.com/office/drawing/2014/main" id="{63CC3B11-C17F-881E-9D28-F4FB37EF3CF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5556040" y="2878668"/>
          <a:ext cx="504141" cy="493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479777</xdr:colOff>
      <xdr:row>14</xdr:row>
      <xdr:rowOff>98778</xdr:rowOff>
    </xdr:from>
    <xdr:to>
      <xdr:col>18</xdr:col>
      <xdr:colOff>282221</xdr:colOff>
      <xdr:row>16</xdr:row>
      <xdr:rowOff>183444</xdr:rowOff>
    </xdr:to>
    <xdr:pic>
      <xdr:nvPicPr>
        <xdr:cNvPr id="49" name="Picture 48">
          <a:extLst>
            <a:ext uri="{FF2B5EF4-FFF2-40B4-BE49-F238E27FC236}">
              <a16:creationId xmlns:a16="http://schemas.microsoft.com/office/drawing/2014/main" id="{AECED65F-029F-4B81-955E-040C8964789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994444" y="2864556"/>
          <a:ext cx="479777" cy="479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613693</xdr:colOff>
      <xdr:row>3</xdr:row>
      <xdr:rowOff>159488</xdr:rowOff>
    </xdr:from>
    <xdr:to>
      <xdr:col>27</xdr:col>
      <xdr:colOff>10311</xdr:colOff>
      <xdr:row>73</xdr:row>
      <xdr:rowOff>141768</xdr:rowOff>
    </xdr:to>
    <xdr:cxnSp macro="">
      <xdr:nvCxnSpPr>
        <xdr:cNvPr id="51" name="Straight Connector 50">
          <a:extLst>
            <a:ext uri="{FF2B5EF4-FFF2-40B4-BE49-F238E27FC236}">
              <a16:creationId xmlns:a16="http://schemas.microsoft.com/office/drawing/2014/main" id="{DC1FC95D-A2F4-7A80-D439-E3256883FB9A}"/>
            </a:ext>
          </a:extLst>
        </xdr:cNvPr>
        <xdr:cNvCxnSpPr>
          <a:stCxn id="2" idx="0"/>
        </xdr:cNvCxnSpPr>
      </xdr:nvCxnSpPr>
      <xdr:spPr>
        <a:xfrm>
          <a:off x="18121972" y="744279"/>
          <a:ext cx="70013" cy="138046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70884</xdr:colOff>
      <xdr:row>21</xdr:row>
      <xdr:rowOff>71437</xdr:rowOff>
    </xdr:from>
    <xdr:to>
      <xdr:col>26</xdr:col>
      <xdr:colOff>562428</xdr:colOff>
      <xdr:row>69</xdr:row>
      <xdr:rowOff>124047</xdr:rowOff>
    </xdr:to>
    <xdr:sp macro="" textlink="">
      <xdr:nvSpPr>
        <xdr:cNvPr id="52" name="Rectangle: Rounded Corners 51">
          <a:extLst>
            <a:ext uri="{FF2B5EF4-FFF2-40B4-BE49-F238E27FC236}">
              <a16:creationId xmlns:a16="http://schemas.microsoft.com/office/drawing/2014/main" id="{DA3D2A92-B555-98D8-2E33-8B98EEF78063}"/>
            </a:ext>
          </a:extLst>
        </xdr:cNvPr>
        <xdr:cNvSpPr/>
      </xdr:nvSpPr>
      <xdr:spPr>
        <a:xfrm>
          <a:off x="9498419" y="4342181"/>
          <a:ext cx="8572288" cy="9409261"/>
        </a:xfrm>
        <a:prstGeom prst="roundRect">
          <a:avLst>
            <a:gd name="adj" fmla="val 3722"/>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20</xdr:col>
      <xdr:colOff>344035</xdr:colOff>
      <xdr:row>21</xdr:row>
      <xdr:rowOff>53294</xdr:rowOff>
    </xdr:from>
    <xdr:to>
      <xdr:col>20</xdr:col>
      <xdr:colOff>344035</xdr:colOff>
      <xdr:row>69</xdr:row>
      <xdr:rowOff>0</xdr:rowOff>
    </xdr:to>
    <xdr:cxnSp macro="">
      <xdr:nvCxnSpPr>
        <xdr:cNvPr id="12" name="Straight Connector 11">
          <a:extLst>
            <a:ext uri="{FF2B5EF4-FFF2-40B4-BE49-F238E27FC236}">
              <a16:creationId xmlns:a16="http://schemas.microsoft.com/office/drawing/2014/main" id="{EBDEB93D-B52F-4D28-1609-8367AE188AA2}"/>
            </a:ext>
          </a:extLst>
        </xdr:cNvPr>
        <xdr:cNvCxnSpPr/>
      </xdr:nvCxnSpPr>
      <xdr:spPr>
        <a:xfrm>
          <a:off x="13769749" y="4407580"/>
          <a:ext cx="0" cy="95261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345057</xdr:colOff>
      <xdr:row>36</xdr:row>
      <xdr:rowOff>186905</xdr:rowOff>
    </xdr:from>
    <xdr:to>
      <xdr:col>19</xdr:col>
      <xdr:colOff>57510</xdr:colOff>
      <xdr:row>36</xdr:row>
      <xdr:rowOff>186905</xdr:rowOff>
    </xdr:to>
    <xdr:cxnSp macro="">
      <xdr:nvCxnSpPr>
        <xdr:cNvPr id="17" name="Straight Connector 16">
          <a:extLst>
            <a:ext uri="{FF2B5EF4-FFF2-40B4-BE49-F238E27FC236}">
              <a16:creationId xmlns:a16="http://schemas.microsoft.com/office/drawing/2014/main" id="{42822E60-744F-8C1A-F122-2500582EDCA5}"/>
            </a:ext>
          </a:extLst>
        </xdr:cNvPr>
        <xdr:cNvCxnSpPr/>
      </xdr:nvCxnSpPr>
      <xdr:spPr>
        <a:xfrm>
          <a:off x="9805359" y="7591245"/>
          <a:ext cx="30911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261938</xdr:colOff>
      <xdr:row>22</xdr:row>
      <xdr:rowOff>179727</xdr:rowOff>
    </xdr:from>
    <xdr:to>
      <xdr:col>20</xdr:col>
      <xdr:colOff>253999</xdr:colOff>
      <xdr:row>41</xdr:row>
      <xdr:rowOff>163285</xdr:rowOff>
    </xdr:to>
    <xdr:graphicFrame macro="">
      <xdr:nvGraphicFramePr>
        <xdr:cNvPr id="18" name="Chart 17">
          <a:extLst>
            <a:ext uri="{FF2B5EF4-FFF2-40B4-BE49-F238E27FC236}">
              <a16:creationId xmlns:a16="http://schemas.microsoft.com/office/drawing/2014/main" id="{AFA76E2C-DCC2-4345-BB5A-B80B2FA92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408449</xdr:colOff>
      <xdr:row>22</xdr:row>
      <xdr:rowOff>182336</xdr:rowOff>
    </xdr:from>
    <xdr:to>
      <xdr:col>26</xdr:col>
      <xdr:colOff>268198</xdr:colOff>
      <xdr:row>67</xdr:row>
      <xdr:rowOff>18143</xdr:rowOff>
    </xdr:to>
    <xdr:graphicFrame macro="">
      <xdr:nvGraphicFramePr>
        <xdr:cNvPr id="20" name="Chart 19">
          <a:extLst>
            <a:ext uri="{FF2B5EF4-FFF2-40B4-BE49-F238E27FC236}">
              <a16:creationId xmlns:a16="http://schemas.microsoft.com/office/drawing/2014/main" id="{0E685CC8-7BC6-4DE6-9763-C25C32D8B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380432</xdr:colOff>
      <xdr:row>45</xdr:row>
      <xdr:rowOff>127000</xdr:rowOff>
    </xdr:from>
    <xdr:to>
      <xdr:col>19</xdr:col>
      <xdr:colOff>618557</xdr:colOff>
      <xdr:row>65</xdr:row>
      <xdr:rowOff>10976</xdr:rowOff>
    </xdr:to>
    <xdr:graphicFrame macro="">
      <xdr:nvGraphicFramePr>
        <xdr:cNvPr id="21" name="Chart 20">
          <a:extLst>
            <a:ext uri="{FF2B5EF4-FFF2-40B4-BE49-F238E27FC236}">
              <a16:creationId xmlns:a16="http://schemas.microsoft.com/office/drawing/2014/main" id="{A05226C7-48F0-4ADF-B088-133D54EB5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94117</xdr:colOff>
      <xdr:row>41</xdr:row>
      <xdr:rowOff>124166</xdr:rowOff>
    </xdr:from>
    <xdr:to>
      <xdr:col>20</xdr:col>
      <xdr:colOff>213179</xdr:colOff>
      <xdr:row>41</xdr:row>
      <xdr:rowOff>124166</xdr:rowOff>
    </xdr:to>
    <xdr:cxnSp macro="">
      <xdr:nvCxnSpPr>
        <xdr:cNvPr id="33" name="Straight Connector 32">
          <a:extLst>
            <a:ext uri="{FF2B5EF4-FFF2-40B4-BE49-F238E27FC236}">
              <a16:creationId xmlns:a16="http://schemas.microsoft.com/office/drawing/2014/main" id="{F2C28191-CEB5-4666-7B41-88445A17A836}"/>
            </a:ext>
          </a:extLst>
        </xdr:cNvPr>
        <xdr:cNvCxnSpPr/>
      </xdr:nvCxnSpPr>
      <xdr:spPr>
        <a:xfrm>
          <a:off x="9492117" y="8469880"/>
          <a:ext cx="414677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515910</xdr:colOff>
      <xdr:row>5</xdr:row>
      <xdr:rowOff>65084</xdr:rowOff>
    </xdr:from>
    <xdr:to>
      <xdr:col>43</xdr:col>
      <xdr:colOff>460743</xdr:colOff>
      <xdr:row>69</xdr:row>
      <xdr:rowOff>90715</xdr:rowOff>
    </xdr:to>
    <xdr:sp macro="" textlink="">
      <xdr:nvSpPr>
        <xdr:cNvPr id="43" name="Rectangle: Rounded Corners 42">
          <a:extLst>
            <a:ext uri="{FF2B5EF4-FFF2-40B4-BE49-F238E27FC236}">
              <a16:creationId xmlns:a16="http://schemas.microsoft.com/office/drawing/2014/main" id="{C7F85F6A-2A39-1F56-24CD-128C4C706BC2}"/>
            </a:ext>
          </a:extLst>
        </xdr:cNvPr>
        <xdr:cNvSpPr/>
      </xdr:nvSpPr>
      <xdr:spPr>
        <a:xfrm>
          <a:off x="18697584" y="1039735"/>
          <a:ext cx="10719159" cy="12678375"/>
        </a:xfrm>
        <a:prstGeom prst="roundRect">
          <a:avLst>
            <a:gd name="adj" fmla="val 3461"/>
          </a:avLst>
        </a:prstGeom>
        <a:effectLst>
          <a:outerShdw blurRad="50800" dist="38100" dir="5400000" algn="t" rotWithShape="0">
            <a:prstClr val="black">
              <a:alpha val="66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IN" sz="1100" kern="1200"/>
        </a:p>
      </xdr:txBody>
    </xdr:sp>
    <xdr:clientData/>
  </xdr:twoCellAnchor>
  <xdr:twoCellAnchor>
    <xdr:from>
      <xdr:col>28</xdr:col>
      <xdr:colOff>177208</xdr:colOff>
      <xdr:row>6</xdr:row>
      <xdr:rowOff>88605</xdr:rowOff>
    </xdr:from>
    <xdr:to>
      <xdr:col>41</xdr:col>
      <xdr:colOff>312963</xdr:colOff>
      <xdr:row>24</xdr:row>
      <xdr:rowOff>186906</xdr:rowOff>
    </xdr:to>
    <xdr:graphicFrame macro="">
      <xdr:nvGraphicFramePr>
        <xdr:cNvPr id="44" name="Chart 43">
          <a:extLst>
            <a:ext uri="{FF2B5EF4-FFF2-40B4-BE49-F238E27FC236}">
              <a16:creationId xmlns:a16="http://schemas.microsoft.com/office/drawing/2014/main" id="{97B52277-2569-48B1-B8CF-5A0C15F93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28</xdr:col>
      <xdr:colOff>125717</xdr:colOff>
      <xdr:row>26</xdr:row>
      <xdr:rowOff>110169</xdr:rowOff>
    </xdr:from>
    <xdr:to>
      <xdr:col>34</xdr:col>
      <xdr:colOff>389860</xdr:colOff>
      <xdr:row>43</xdr:row>
      <xdr:rowOff>27542</xdr:rowOff>
    </xdr:to>
    <xdr:graphicFrame macro="">
      <xdr:nvGraphicFramePr>
        <xdr:cNvPr id="46" name="Chart 45">
          <a:extLst>
            <a:ext uri="{FF2B5EF4-FFF2-40B4-BE49-F238E27FC236}">
              <a16:creationId xmlns:a16="http://schemas.microsoft.com/office/drawing/2014/main" id="{EBB079B9-FEF1-4BBD-B754-70563D48F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36</xdr:col>
      <xdr:colOff>188736</xdr:colOff>
      <xdr:row>26</xdr:row>
      <xdr:rowOff>129170</xdr:rowOff>
    </xdr:from>
    <xdr:to>
      <xdr:col>42</xdr:col>
      <xdr:colOff>33946</xdr:colOff>
      <xdr:row>43</xdr:row>
      <xdr:rowOff>46544</xdr:rowOff>
    </xdr:to>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AF54B168-20A1-418F-B392-0899A557A8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24328896" y="5447930"/>
              <a:ext cx="3868570" cy="32854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150735</xdr:colOff>
      <xdr:row>25</xdr:row>
      <xdr:rowOff>85189</xdr:rowOff>
    </xdr:from>
    <xdr:to>
      <xdr:col>35</xdr:col>
      <xdr:colOff>150735</xdr:colOff>
      <xdr:row>43</xdr:row>
      <xdr:rowOff>57647</xdr:rowOff>
    </xdr:to>
    <xdr:cxnSp macro="">
      <xdr:nvCxnSpPr>
        <xdr:cNvPr id="54" name="Straight Connector 53">
          <a:extLst>
            <a:ext uri="{FF2B5EF4-FFF2-40B4-BE49-F238E27FC236}">
              <a16:creationId xmlns:a16="http://schemas.microsoft.com/office/drawing/2014/main" id="{B14EDC31-25B4-2163-88E5-604DB6CFFC73}"/>
            </a:ext>
          </a:extLst>
        </xdr:cNvPr>
        <xdr:cNvCxnSpPr/>
      </xdr:nvCxnSpPr>
      <xdr:spPr>
        <a:xfrm>
          <a:off x="23719572" y="5135654"/>
          <a:ext cx="0" cy="3481202"/>
        </a:xfrm>
        <a:prstGeom prst="line">
          <a:avLst/>
        </a:prstGeom>
        <a:ln w="15875">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285750</xdr:colOff>
      <xdr:row>45</xdr:row>
      <xdr:rowOff>108857</xdr:rowOff>
    </xdr:from>
    <xdr:to>
      <xdr:col>33</xdr:col>
      <xdr:colOff>280064</xdr:colOff>
      <xdr:row>65</xdr:row>
      <xdr:rowOff>40821</xdr:rowOff>
    </xdr:to>
    <xdr:graphicFrame macro="">
      <xdr:nvGraphicFramePr>
        <xdr:cNvPr id="58" name="Chart 57">
          <a:extLst>
            <a:ext uri="{FF2B5EF4-FFF2-40B4-BE49-F238E27FC236}">
              <a16:creationId xmlns:a16="http://schemas.microsoft.com/office/drawing/2014/main" id="{F532BDDA-0E10-4D4B-BA24-783AFFB00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33</xdr:col>
      <xdr:colOff>421822</xdr:colOff>
      <xdr:row>42</xdr:row>
      <xdr:rowOff>54428</xdr:rowOff>
    </xdr:from>
    <xdr:to>
      <xdr:col>37</xdr:col>
      <xdr:colOff>519846</xdr:colOff>
      <xdr:row>66</xdr:row>
      <xdr:rowOff>149679</xdr:rowOff>
    </xdr:to>
    <xdr:graphicFrame macro="">
      <xdr:nvGraphicFramePr>
        <xdr:cNvPr id="59" name="Chart 58">
          <a:extLst>
            <a:ext uri="{FF2B5EF4-FFF2-40B4-BE49-F238E27FC236}">
              <a16:creationId xmlns:a16="http://schemas.microsoft.com/office/drawing/2014/main" id="{CBA90881-8FA4-4DF6-B31D-7953C8618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38</xdr:col>
      <xdr:colOff>136071</xdr:colOff>
      <xdr:row>44</xdr:row>
      <xdr:rowOff>68037</xdr:rowOff>
    </xdr:from>
    <xdr:to>
      <xdr:col>42</xdr:col>
      <xdr:colOff>381000</xdr:colOff>
      <xdr:row>64</xdr:row>
      <xdr:rowOff>149678</xdr:rowOff>
    </xdr:to>
    <xdr:graphicFrame macro="">
      <xdr:nvGraphicFramePr>
        <xdr:cNvPr id="61" name="Chart 60">
          <a:extLst>
            <a:ext uri="{FF2B5EF4-FFF2-40B4-BE49-F238E27FC236}">
              <a16:creationId xmlns:a16="http://schemas.microsoft.com/office/drawing/2014/main" id="{D841B5EB-7BAA-4172-8C79-460EA31DE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10</xdr:col>
      <xdr:colOff>294249</xdr:colOff>
      <xdr:row>35</xdr:row>
      <xdr:rowOff>65649</xdr:rowOff>
    </xdr:from>
    <xdr:to>
      <xdr:col>13</xdr:col>
      <xdr:colOff>118403</xdr:colOff>
      <xdr:row>48</xdr:row>
      <xdr:rowOff>170424</xdr:rowOff>
    </xdr:to>
    <mc:AlternateContent xmlns:mc="http://schemas.openxmlformats.org/markup-compatibility/2006" xmlns:a14="http://schemas.microsoft.com/office/drawing/2010/main">
      <mc:Choice Requires="a14">
        <xdr:graphicFrame macro="">
          <xdr:nvGraphicFramePr>
            <xdr:cNvPr id="65" name="Item Type">
              <a:extLst>
                <a:ext uri="{FF2B5EF4-FFF2-40B4-BE49-F238E27FC236}">
                  <a16:creationId xmlns:a16="http://schemas.microsoft.com/office/drawing/2014/main" id="{CBB16F42-F109-8F30-093A-DEE0D8B430A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028202" y="7065416"/>
              <a:ext cx="1844341" cy="26388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258494</xdr:colOff>
      <xdr:row>26</xdr:row>
      <xdr:rowOff>123680</xdr:rowOff>
    </xdr:from>
    <xdr:to>
      <xdr:col>13</xdr:col>
      <xdr:colOff>82648</xdr:colOff>
      <xdr:row>33</xdr:row>
      <xdr:rowOff>152401</xdr:rowOff>
    </xdr:to>
    <mc:AlternateContent xmlns:mc="http://schemas.openxmlformats.org/markup-compatibility/2006" xmlns:a14="http://schemas.microsoft.com/office/drawing/2010/main">
      <mc:Choice Requires="a14">
        <xdr:graphicFrame macro="">
          <xdr:nvGraphicFramePr>
            <xdr:cNvPr id="66" name="Outlet Size">
              <a:extLst>
                <a:ext uri="{FF2B5EF4-FFF2-40B4-BE49-F238E27FC236}">
                  <a16:creationId xmlns:a16="http://schemas.microsoft.com/office/drawing/2014/main" id="{73B44C78-FC15-2F30-12E7-3E51E9FAE86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992447" y="5369075"/>
              <a:ext cx="1844341" cy="1393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258493</xdr:colOff>
      <xdr:row>18</xdr:row>
      <xdr:rowOff>276079</xdr:rowOff>
    </xdr:from>
    <xdr:to>
      <xdr:col>13</xdr:col>
      <xdr:colOff>82647</xdr:colOff>
      <xdr:row>25</xdr:row>
      <xdr:rowOff>11724</xdr:rowOff>
    </xdr:to>
    <mc:AlternateContent xmlns:mc="http://schemas.openxmlformats.org/markup-compatibility/2006" xmlns:a14="http://schemas.microsoft.com/office/drawing/2010/main">
      <mc:Choice Requires="a14">
        <xdr:graphicFrame macro="">
          <xdr:nvGraphicFramePr>
            <xdr:cNvPr id="68" name="Outlet Location Type">
              <a:extLst>
                <a:ext uri="{FF2B5EF4-FFF2-40B4-BE49-F238E27FC236}">
                  <a16:creationId xmlns:a16="http://schemas.microsoft.com/office/drawing/2014/main" id="{41C316AE-673A-4C00-A814-4EFF31B6B03E}"/>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992446" y="3784823"/>
              <a:ext cx="1844341" cy="1277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567690</xdr:colOff>
      <xdr:row>3</xdr:row>
      <xdr:rowOff>137160</xdr:rowOff>
    </xdr:from>
    <xdr:to>
      <xdr:col>4</xdr:col>
      <xdr:colOff>1173480</xdr:colOff>
      <xdr:row>24</xdr:row>
      <xdr:rowOff>137160</xdr:rowOff>
    </xdr:to>
    <xdr:graphicFrame macro="">
      <xdr:nvGraphicFramePr>
        <xdr:cNvPr id="4" name="Chart 3">
          <a:extLst>
            <a:ext uri="{FF2B5EF4-FFF2-40B4-BE49-F238E27FC236}">
              <a16:creationId xmlns:a16="http://schemas.microsoft.com/office/drawing/2014/main" id="{560642B3-520C-A3CA-6D7A-F9D5E9366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457200</xdr:colOff>
      <xdr:row>9</xdr:row>
      <xdr:rowOff>0</xdr:rowOff>
    </xdr:from>
    <xdr:to>
      <xdr:col>7</xdr:col>
      <xdr:colOff>236220</xdr:colOff>
      <xdr:row>24</xdr:row>
      <xdr:rowOff>114300</xdr:rowOff>
    </xdr:to>
    <xdr:graphicFrame macro="">
      <xdr:nvGraphicFramePr>
        <xdr:cNvPr id="2" name="Chart 1">
          <a:extLst>
            <a:ext uri="{FF2B5EF4-FFF2-40B4-BE49-F238E27FC236}">
              <a16:creationId xmlns:a16="http://schemas.microsoft.com/office/drawing/2014/main" id="{D4D6A3F3-F75E-7E6C-B574-B381F2EE7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499110</xdr:colOff>
      <xdr:row>5</xdr:row>
      <xdr:rowOff>182880</xdr:rowOff>
    </xdr:from>
    <xdr:to>
      <xdr:col>13</xdr:col>
      <xdr:colOff>110490</xdr:colOff>
      <xdr:row>19</xdr:row>
      <xdr:rowOff>152400</xdr:rowOff>
    </xdr:to>
    <xdr:graphicFrame macro="">
      <xdr:nvGraphicFramePr>
        <xdr:cNvPr id="3" name="Chart 2">
          <a:extLst>
            <a:ext uri="{FF2B5EF4-FFF2-40B4-BE49-F238E27FC236}">
              <a16:creationId xmlns:a16="http://schemas.microsoft.com/office/drawing/2014/main" id="{642CC705-8B9D-2365-D364-AD836B95F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365760</xdr:colOff>
      <xdr:row>0</xdr:row>
      <xdr:rowOff>137160</xdr:rowOff>
    </xdr:from>
    <xdr:to>
      <xdr:col>9</xdr:col>
      <xdr:colOff>495300</xdr:colOff>
      <xdr:row>14</xdr:row>
      <xdr:rowOff>38100</xdr:rowOff>
    </xdr:to>
    <xdr:graphicFrame macro="">
      <xdr:nvGraphicFramePr>
        <xdr:cNvPr id="2" name="Chart 1">
          <a:extLst>
            <a:ext uri="{FF2B5EF4-FFF2-40B4-BE49-F238E27FC236}">
              <a16:creationId xmlns:a16="http://schemas.microsoft.com/office/drawing/2014/main" id="{7C52E430-8FB1-1A75-4347-ACEB8EAEF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179070</xdr:colOff>
      <xdr:row>8</xdr:row>
      <xdr:rowOff>129540</xdr:rowOff>
    </xdr:from>
    <xdr:to>
      <xdr:col>11</xdr:col>
      <xdr:colOff>525780</xdr:colOff>
      <xdr:row>22</xdr:row>
      <xdr:rowOff>99060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809202B8-CE60-8B3C-A0C8-FDF5AAFF69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67250" y="1714500"/>
              <a:ext cx="369951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163830</xdr:colOff>
      <xdr:row>0</xdr:row>
      <xdr:rowOff>53340</xdr:rowOff>
    </xdr:from>
    <xdr:to>
      <xdr:col>7</xdr:col>
      <xdr:colOff>190500</xdr:colOff>
      <xdr:row>9</xdr:row>
      <xdr:rowOff>99060</xdr:rowOff>
    </xdr:to>
    <xdr:graphicFrame macro="">
      <xdr:nvGraphicFramePr>
        <xdr:cNvPr id="4" name="Chart 3">
          <a:extLst>
            <a:ext uri="{FF2B5EF4-FFF2-40B4-BE49-F238E27FC236}">
              <a16:creationId xmlns:a16="http://schemas.microsoft.com/office/drawing/2014/main" id="{4825B45E-0DE1-31AF-28B4-533104664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347131</xdr:colOff>
      <xdr:row>10</xdr:row>
      <xdr:rowOff>177800</xdr:rowOff>
    </xdr:from>
    <xdr:to>
      <xdr:col>7</xdr:col>
      <xdr:colOff>347134</xdr:colOff>
      <xdr:row>25</xdr:row>
      <xdr:rowOff>0</xdr:rowOff>
    </xdr:to>
    <xdr:graphicFrame macro="">
      <xdr:nvGraphicFramePr>
        <xdr:cNvPr id="6" name="Chart 5">
          <a:extLst>
            <a:ext uri="{FF2B5EF4-FFF2-40B4-BE49-F238E27FC236}">
              <a16:creationId xmlns:a16="http://schemas.microsoft.com/office/drawing/2014/main" id="{CE0DE058-6569-C2AA-5809-868D9F1B5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601133</xdr:colOff>
      <xdr:row>15</xdr:row>
      <xdr:rowOff>169333</xdr:rowOff>
    </xdr:from>
    <xdr:to>
      <xdr:col>7</xdr:col>
      <xdr:colOff>381000</xdr:colOff>
      <xdr:row>27</xdr:row>
      <xdr:rowOff>118533</xdr:rowOff>
    </xdr:to>
    <xdr:graphicFrame macro="">
      <xdr:nvGraphicFramePr>
        <xdr:cNvPr id="7" name="Chart 6">
          <a:extLst>
            <a:ext uri="{FF2B5EF4-FFF2-40B4-BE49-F238E27FC236}">
              <a16:creationId xmlns:a16="http://schemas.microsoft.com/office/drawing/2014/main" id="{AD1D3A05-65B4-C9BB-1831-A4CC45A80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m" refreshedDate="45639.019263194445" createdVersion="8" refreshedVersion="8" minRefreshableVersion="3" recordCount="8523" xr:uid="{EFB5462E-A267-4362-A858-A4C23F880725}">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768114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x v="0"/>
    <x v="0"/>
  </r>
  <r>
    <x v="1"/>
    <x v="1"/>
    <x v="1"/>
    <x v="1"/>
    <s v="OUT018"/>
    <x v="1"/>
    <x v="0"/>
    <x v="1"/>
    <n v="8.5960510000000004E-3"/>
    <n v="11.8"/>
    <x v="1"/>
    <x v="0"/>
  </r>
  <r>
    <x v="0"/>
    <x v="2"/>
    <x v="2"/>
    <x v="2"/>
    <s v="OUT046"/>
    <x v="0"/>
    <x v="1"/>
    <x v="0"/>
    <n v="2.5896485E-2"/>
    <n v="13.85"/>
    <x v="2"/>
    <x v="0"/>
  </r>
  <r>
    <x v="0"/>
    <x v="3"/>
    <x v="3"/>
    <x v="3"/>
    <s v="OUT013"/>
    <x v="1"/>
    <x v="2"/>
    <x v="0"/>
    <n v="4.2277866999999997E-2"/>
    <n v="12.15"/>
    <x v="3"/>
    <x v="0"/>
  </r>
  <r>
    <x v="1"/>
    <x v="4"/>
    <x v="4"/>
    <x v="4"/>
    <s v="OUT045"/>
    <x v="2"/>
    <x v="1"/>
    <x v="0"/>
    <n v="3.3970195000000002E-2"/>
    <n v="19.600000000000001"/>
    <x v="4"/>
    <x v="0"/>
  </r>
  <r>
    <x v="1"/>
    <x v="5"/>
    <x v="2"/>
    <x v="5"/>
    <s v="OUT017"/>
    <x v="2"/>
    <x v="1"/>
    <x v="0"/>
    <n v="5.5054809999999996E-3"/>
    <n v="8.89"/>
    <x v="5"/>
    <x v="0"/>
  </r>
  <r>
    <x v="1"/>
    <x v="6"/>
    <x v="1"/>
    <x v="6"/>
    <s v="OUT010"/>
    <x v="1"/>
    <x v="1"/>
    <x v="2"/>
    <n v="9.8312420999999997E-2"/>
    <n v="11.8"/>
    <x v="6"/>
    <x v="0"/>
  </r>
  <r>
    <x v="1"/>
    <x v="7"/>
    <x v="5"/>
    <x v="4"/>
    <s v="OUT045"/>
    <x v="2"/>
    <x v="1"/>
    <x v="0"/>
    <n v="2.6903713999999999E-2"/>
    <n v="19.7"/>
    <x v="7"/>
    <x v="0"/>
  </r>
  <r>
    <x v="1"/>
    <x v="8"/>
    <x v="0"/>
    <x v="3"/>
    <s v="OUT013"/>
    <x v="1"/>
    <x v="2"/>
    <x v="0"/>
    <n v="2.4129332E-2"/>
    <n v="20.75"/>
    <x v="8"/>
    <x v="0"/>
  </r>
  <r>
    <x v="1"/>
    <x v="9"/>
    <x v="3"/>
    <x v="7"/>
    <s v="OUT027"/>
    <x v="1"/>
    <x v="0"/>
    <x v="3"/>
    <n v="0.101561568"/>
    <m/>
    <x v="9"/>
    <x v="0"/>
  </r>
  <r>
    <x v="1"/>
    <x v="10"/>
    <x v="6"/>
    <x v="7"/>
    <s v="OUT027"/>
    <x v="1"/>
    <x v="0"/>
    <x v="3"/>
    <n v="8.4554568999999996E-2"/>
    <m/>
    <x v="10"/>
    <x v="0"/>
  </r>
  <r>
    <x v="1"/>
    <x v="11"/>
    <x v="1"/>
    <x v="8"/>
    <s v="OUT035"/>
    <x v="2"/>
    <x v="1"/>
    <x v="0"/>
    <n v="5.2044976E-2"/>
    <n v="18.850000000000001"/>
    <x v="11"/>
    <x v="0"/>
  </r>
  <r>
    <x v="1"/>
    <x v="12"/>
    <x v="0"/>
    <x v="1"/>
    <s v="OUT018"/>
    <x v="1"/>
    <x v="0"/>
    <x v="1"/>
    <n v="0.12893766100000001"/>
    <n v="17.100000000000001"/>
    <x v="12"/>
    <x v="0"/>
  </r>
  <r>
    <x v="1"/>
    <x v="13"/>
    <x v="5"/>
    <x v="3"/>
    <s v="OUT013"/>
    <x v="1"/>
    <x v="2"/>
    <x v="0"/>
    <n v="9.0486828000000005E-2"/>
    <n v="16.350000000000001"/>
    <x v="13"/>
    <x v="0"/>
  </r>
  <r>
    <x v="1"/>
    <x v="14"/>
    <x v="7"/>
    <x v="7"/>
    <s v="OUT027"/>
    <x v="1"/>
    <x v="0"/>
    <x v="3"/>
    <n v="3.2928239999999998E-2"/>
    <m/>
    <x v="14"/>
    <x v="0"/>
  </r>
  <r>
    <x v="0"/>
    <x v="15"/>
    <x v="0"/>
    <x v="8"/>
    <s v="OUT035"/>
    <x v="2"/>
    <x v="1"/>
    <x v="0"/>
    <n v="1.8801549000000001E-2"/>
    <n v="20.25"/>
    <x v="15"/>
    <x v="0"/>
  </r>
  <r>
    <x v="1"/>
    <x v="16"/>
    <x v="8"/>
    <x v="1"/>
    <s v="OUT018"/>
    <x v="1"/>
    <x v="0"/>
    <x v="1"/>
    <n v="0.14702383399999999"/>
    <n v="17.850000000000001"/>
    <x v="16"/>
    <x v="0"/>
  </r>
  <r>
    <x v="1"/>
    <x v="17"/>
    <x v="5"/>
    <x v="0"/>
    <s v="OUT049"/>
    <x v="0"/>
    <x v="0"/>
    <x v="0"/>
    <n v="7.7628053000000002E-2"/>
    <n v="19.2"/>
    <x v="17"/>
    <x v="0"/>
  </r>
  <r>
    <x v="1"/>
    <x v="18"/>
    <x v="0"/>
    <x v="7"/>
    <s v="OUT027"/>
    <x v="1"/>
    <x v="0"/>
    <x v="3"/>
    <n v="0.18251488099999999"/>
    <m/>
    <x v="18"/>
    <x v="0"/>
  </r>
  <r>
    <x v="1"/>
    <x v="19"/>
    <x v="9"/>
    <x v="1"/>
    <s v="OUT018"/>
    <x v="1"/>
    <x v="0"/>
    <x v="1"/>
    <n v="1.6895292999999999E-2"/>
    <n v="12.1"/>
    <x v="19"/>
    <x v="0"/>
  </r>
  <r>
    <x v="0"/>
    <x v="20"/>
    <x v="0"/>
    <x v="7"/>
    <s v="OUT027"/>
    <x v="1"/>
    <x v="0"/>
    <x v="3"/>
    <n v="0"/>
    <m/>
    <x v="20"/>
    <x v="0"/>
  </r>
  <r>
    <x v="1"/>
    <x v="21"/>
    <x v="10"/>
    <x v="7"/>
    <s v="OUT027"/>
    <x v="1"/>
    <x v="0"/>
    <x v="3"/>
    <n v="2.6916794000000001E-2"/>
    <m/>
    <x v="21"/>
    <x v="0"/>
  </r>
  <r>
    <x v="1"/>
    <x v="22"/>
    <x v="2"/>
    <x v="1"/>
    <s v="OUT018"/>
    <x v="1"/>
    <x v="0"/>
    <x v="1"/>
    <n v="2.2976496999999999E-2"/>
    <n v="6.85"/>
    <x v="22"/>
    <x v="0"/>
  </r>
  <r>
    <x v="1"/>
    <x v="23"/>
    <x v="11"/>
    <x v="1"/>
    <s v="OUT018"/>
    <x v="1"/>
    <x v="0"/>
    <x v="1"/>
    <n v="4.2413704000000003E-2"/>
    <n v="17.25"/>
    <x v="23"/>
    <x v="0"/>
  </r>
  <r>
    <x v="0"/>
    <x v="24"/>
    <x v="11"/>
    <x v="5"/>
    <s v="OUT017"/>
    <x v="2"/>
    <x v="0"/>
    <x v="0"/>
    <n v="6.5431917000000006E-2"/>
    <n v="16"/>
    <x v="24"/>
    <x v="0"/>
  </r>
  <r>
    <x v="1"/>
    <x v="25"/>
    <x v="2"/>
    <x v="5"/>
    <s v="OUT017"/>
    <x v="2"/>
    <x v="0"/>
    <x v="0"/>
    <n v="0.140241213"/>
    <n v="13.35"/>
    <x v="25"/>
    <x v="0"/>
  </r>
  <r>
    <x v="1"/>
    <x v="26"/>
    <x v="2"/>
    <x v="8"/>
    <s v="OUT035"/>
    <x v="2"/>
    <x v="1"/>
    <x v="0"/>
    <n v="3.3935576000000002E-2"/>
    <n v="6.6950000000000003"/>
    <x v="26"/>
    <x v="0"/>
  </r>
  <r>
    <x v="0"/>
    <x v="27"/>
    <x v="0"/>
    <x v="7"/>
    <s v="OUT027"/>
    <x v="1"/>
    <x v="0"/>
    <x v="3"/>
    <n v="1.6516275E-2"/>
    <m/>
    <x v="27"/>
    <x v="0"/>
  </r>
  <r>
    <x v="1"/>
    <x v="28"/>
    <x v="2"/>
    <x v="2"/>
    <s v="OUT046"/>
    <x v="0"/>
    <x v="1"/>
    <x v="0"/>
    <n v="2.6537206000000001E-2"/>
    <n v="16.600000000000001"/>
    <x v="28"/>
    <x v="0"/>
  </r>
  <r>
    <x v="0"/>
    <x v="29"/>
    <x v="12"/>
    <x v="0"/>
    <s v="OUT049"/>
    <x v="0"/>
    <x v="0"/>
    <x v="0"/>
    <n v="0.131128467"/>
    <n v="6.92"/>
    <x v="29"/>
    <x v="0"/>
  </r>
  <r>
    <x v="1"/>
    <x v="30"/>
    <x v="5"/>
    <x v="2"/>
    <s v="OUT046"/>
    <x v="0"/>
    <x v="1"/>
    <x v="0"/>
    <n v="8.0640478000000002E-2"/>
    <n v="5.82"/>
    <x v="30"/>
    <x v="0"/>
  </r>
  <r>
    <x v="1"/>
    <x v="31"/>
    <x v="1"/>
    <x v="3"/>
    <s v="OUT013"/>
    <x v="1"/>
    <x v="2"/>
    <x v="0"/>
    <n v="1.9464180000000001E-2"/>
    <n v="14.8"/>
    <x v="31"/>
    <x v="0"/>
  </r>
  <r>
    <x v="1"/>
    <x v="32"/>
    <x v="9"/>
    <x v="3"/>
    <s v="OUT013"/>
    <x v="1"/>
    <x v="2"/>
    <x v="0"/>
    <n v="4.6545785999999999E-2"/>
    <n v="10.1"/>
    <x v="32"/>
    <x v="0"/>
  </r>
  <r>
    <x v="1"/>
    <x v="33"/>
    <x v="5"/>
    <x v="3"/>
    <s v="OUT013"/>
    <x v="1"/>
    <x v="2"/>
    <x v="0"/>
    <n v="0.18468975600000001"/>
    <n v="7.67"/>
    <x v="33"/>
    <x v="0"/>
  </r>
  <r>
    <x v="1"/>
    <x v="34"/>
    <x v="6"/>
    <x v="5"/>
    <s v="OUT017"/>
    <x v="2"/>
    <x v="0"/>
    <x v="0"/>
    <n v="2.5342692E-2"/>
    <n v="15.6"/>
    <x v="34"/>
    <x v="0"/>
  </r>
  <r>
    <x v="1"/>
    <x v="35"/>
    <x v="2"/>
    <x v="3"/>
    <s v="OUT013"/>
    <x v="1"/>
    <x v="2"/>
    <x v="0"/>
    <n v="3.7923509000000001E-2"/>
    <n v="9.31"/>
    <x v="35"/>
    <x v="0"/>
  </r>
  <r>
    <x v="1"/>
    <x v="36"/>
    <x v="0"/>
    <x v="4"/>
    <s v="OUT045"/>
    <x v="2"/>
    <x v="0"/>
    <x v="0"/>
    <n v="0.121848436"/>
    <n v="11.8"/>
    <x v="36"/>
    <x v="0"/>
  </r>
  <r>
    <x v="0"/>
    <x v="37"/>
    <x v="6"/>
    <x v="4"/>
    <s v="OUT045"/>
    <x v="2"/>
    <x v="0"/>
    <x v="0"/>
    <n v="3.8029746000000003E-2"/>
    <n v="13.15"/>
    <x v="37"/>
    <x v="0"/>
  </r>
  <r>
    <x v="1"/>
    <x v="38"/>
    <x v="0"/>
    <x v="0"/>
    <s v="OUT049"/>
    <x v="0"/>
    <x v="0"/>
    <x v="0"/>
    <n v="5.7485328000000002E-2"/>
    <n v="16.25"/>
    <x v="38"/>
    <x v="0"/>
  </r>
  <r>
    <x v="0"/>
    <x v="39"/>
    <x v="7"/>
    <x v="2"/>
    <s v="OUT046"/>
    <x v="0"/>
    <x v="1"/>
    <x v="0"/>
    <n v="8.5274987999999996E-2"/>
    <n v="13.85"/>
    <x v="39"/>
    <x v="0"/>
  </r>
  <r>
    <x v="0"/>
    <x v="40"/>
    <x v="11"/>
    <x v="3"/>
    <s v="OUT013"/>
    <x v="1"/>
    <x v="2"/>
    <x v="0"/>
    <n v="0.108148913"/>
    <n v="6.75"/>
    <x v="40"/>
    <x v="0"/>
  </r>
  <r>
    <x v="0"/>
    <x v="41"/>
    <x v="0"/>
    <x v="7"/>
    <s v="OUT027"/>
    <x v="1"/>
    <x v="0"/>
    <x v="3"/>
    <n v="1.8838680999999999E-2"/>
    <m/>
    <x v="41"/>
    <x v="0"/>
  </r>
  <r>
    <x v="1"/>
    <x v="42"/>
    <x v="9"/>
    <x v="4"/>
    <s v="OUT045"/>
    <x v="2"/>
    <x v="0"/>
    <x v="0"/>
    <n v="4.8115542999999997E-2"/>
    <n v="10.5"/>
    <x v="42"/>
    <x v="0"/>
  </r>
  <r>
    <x v="1"/>
    <x v="43"/>
    <x v="6"/>
    <x v="0"/>
    <s v="OUT049"/>
    <x v="0"/>
    <x v="0"/>
    <x v="0"/>
    <n v="0.17462134300000001"/>
    <n v="9.3000000000000007"/>
    <x v="43"/>
    <x v="0"/>
  </r>
  <r>
    <x v="0"/>
    <x v="44"/>
    <x v="12"/>
    <x v="6"/>
    <s v="OUT010"/>
    <x v="1"/>
    <x v="0"/>
    <x v="2"/>
    <n v="0.10599465399999999"/>
    <n v="20.75"/>
    <x v="44"/>
    <x v="0"/>
  </r>
  <r>
    <x v="1"/>
    <x v="45"/>
    <x v="10"/>
    <x v="3"/>
    <s v="OUT013"/>
    <x v="1"/>
    <x v="2"/>
    <x v="0"/>
    <n v="0.18250177300000001"/>
    <n v="19.2"/>
    <x v="45"/>
    <x v="0"/>
  </r>
  <r>
    <x v="1"/>
    <x v="46"/>
    <x v="5"/>
    <x v="8"/>
    <s v="OUT035"/>
    <x v="2"/>
    <x v="1"/>
    <x v="0"/>
    <n v="4.8931174000000001E-2"/>
    <n v="18.100000000000001"/>
    <x v="46"/>
    <x v="0"/>
  </r>
  <r>
    <x v="1"/>
    <x v="47"/>
    <x v="2"/>
    <x v="0"/>
    <s v="OUT049"/>
    <x v="0"/>
    <x v="0"/>
    <x v="0"/>
    <n v="1.3658248E-2"/>
    <n v="17.5"/>
    <x v="47"/>
    <x v="0"/>
  </r>
  <r>
    <x v="1"/>
    <x v="48"/>
    <x v="5"/>
    <x v="0"/>
    <s v="OUT049"/>
    <x v="0"/>
    <x v="0"/>
    <x v="0"/>
    <n v="1.1305479E-2"/>
    <n v="10.5"/>
    <x v="48"/>
    <x v="0"/>
  </r>
  <r>
    <x v="1"/>
    <x v="49"/>
    <x v="13"/>
    <x v="0"/>
    <s v="OUT049"/>
    <x v="0"/>
    <x v="0"/>
    <x v="0"/>
    <n v="1.4653896E-2"/>
    <n v="7.9749999999999996"/>
    <x v="49"/>
    <x v="0"/>
  </r>
  <r>
    <x v="1"/>
    <x v="50"/>
    <x v="3"/>
    <x v="0"/>
    <s v="OUT049"/>
    <x v="0"/>
    <x v="0"/>
    <x v="0"/>
    <n v="2.5867352999999999E-2"/>
    <n v="10"/>
    <x v="50"/>
    <x v="0"/>
  </r>
  <r>
    <x v="1"/>
    <x v="51"/>
    <x v="3"/>
    <x v="0"/>
    <s v="OUT049"/>
    <x v="0"/>
    <x v="0"/>
    <x v="0"/>
    <n v="2.4201904999999999E-2"/>
    <n v="10.1"/>
    <x v="51"/>
    <x v="0"/>
  </r>
  <r>
    <x v="1"/>
    <x v="52"/>
    <x v="11"/>
    <x v="0"/>
    <s v="OUT049"/>
    <x v="0"/>
    <x v="0"/>
    <x v="0"/>
    <n v="2.8461453000000001E-2"/>
    <n v="8.93"/>
    <x v="52"/>
    <x v="0"/>
  </r>
  <r>
    <x v="1"/>
    <x v="53"/>
    <x v="2"/>
    <x v="0"/>
    <s v="OUT049"/>
    <x v="0"/>
    <x v="0"/>
    <x v="0"/>
    <n v="8.6266285999999998E-2"/>
    <n v="7.3"/>
    <x v="53"/>
    <x v="0"/>
  </r>
  <r>
    <x v="1"/>
    <x v="54"/>
    <x v="2"/>
    <x v="0"/>
    <s v="OUT049"/>
    <x v="0"/>
    <x v="0"/>
    <x v="0"/>
    <n v="5.5570619999999998E-3"/>
    <n v="7.93"/>
    <x v="54"/>
    <x v="0"/>
  </r>
  <r>
    <x v="1"/>
    <x v="55"/>
    <x v="2"/>
    <x v="0"/>
    <s v="OUT049"/>
    <x v="0"/>
    <x v="0"/>
    <x v="0"/>
    <n v="1.3834246999999999E-2"/>
    <n v="15.35"/>
    <x v="55"/>
    <x v="0"/>
  </r>
  <r>
    <x v="1"/>
    <x v="56"/>
    <x v="2"/>
    <x v="0"/>
    <s v="OUT049"/>
    <x v="0"/>
    <x v="0"/>
    <x v="0"/>
    <n v="1.6637301E-2"/>
    <n v="19.350000000000001"/>
    <x v="56"/>
    <x v="0"/>
  </r>
  <r>
    <x v="1"/>
    <x v="57"/>
    <x v="0"/>
    <x v="0"/>
    <s v="OUT049"/>
    <x v="0"/>
    <x v="0"/>
    <x v="0"/>
    <n v="3.1331580999999997E-2"/>
    <n v="9.5"/>
    <x v="57"/>
    <x v="0"/>
  </r>
  <r>
    <x v="1"/>
    <x v="58"/>
    <x v="0"/>
    <x v="0"/>
    <s v="OUT049"/>
    <x v="0"/>
    <x v="0"/>
    <x v="0"/>
    <n v="4.1459804000000003E-2"/>
    <n v="10.5"/>
    <x v="58"/>
    <x v="0"/>
  </r>
  <r>
    <x v="1"/>
    <x v="59"/>
    <x v="0"/>
    <x v="0"/>
    <s v="OUT049"/>
    <x v="0"/>
    <x v="0"/>
    <x v="0"/>
    <n v="0"/>
    <n v="15.6"/>
    <x v="59"/>
    <x v="0"/>
  </r>
  <r>
    <x v="1"/>
    <x v="60"/>
    <x v="9"/>
    <x v="0"/>
    <s v="OUT049"/>
    <x v="0"/>
    <x v="0"/>
    <x v="0"/>
    <n v="3.597678E-3"/>
    <n v="5.88"/>
    <x v="60"/>
    <x v="0"/>
  </r>
  <r>
    <x v="1"/>
    <x v="61"/>
    <x v="9"/>
    <x v="0"/>
    <s v="OUT049"/>
    <x v="0"/>
    <x v="0"/>
    <x v="0"/>
    <n v="8.6916125999999996E-2"/>
    <n v="8.8800000000000008"/>
    <x v="61"/>
    <x v="0"/>
  </r>
  <r>
    <x v="1"/>
    <x v="62"/>
    <x v="1"/>
    <x v="0"/>
    <s v="OUT049"/>
    <x v="0"/>
    <x v="0"/>
    <x v="0"/>
    <n v="3.5247642000000003E-2"/>
    <n v="10.6"/>
    <x v="62"/>
    <x v="0"/>
  </r>
  <r>
    <x v="1"/>
    <x v="63"/>
    <x v="5"/>
    <x v="0"/>
    <s v="OUT049"/>
    <x v="0"/>
    <x v="0"/>
    <x v="0"/>
    <n v="2.8365524E-2"/>
    <n v="6.13"/>
    <x v="63"/>
    <x v="0"/>
  </r>
  <r>
    <x v="1"/>
    <x v="64"/>
    <x v="5"/>
    <x v="0"/>
    <s v="OUT049"/>
    <x v="0"/>
    <x v="0"/>
    <x v="0"/>
    <n v="1.5186145999999999E-2"/>
    <n v="6.38"/>
    <x v="64"/>
    <x v="0"/>
  </r>
  <r>
    <x v="1"/>
    <x v="65"/>
    <x v="5"/>
    <x v="0"/>
    <s v="OUT049"/>
    <x v="0"/>
    <x v="0"/>
    <x v="0"/>
    <n v="4.8134590999999997E-2"/>
    <n v="9.1950000000000003"/>
    <x v="65"/>
    <x v="0"/>
  </r>
  <r>
    <x v="1"/>
    <x v="66"/>
    <x v="5"/>
    <x v="0"/>
    <s v="OUT049"/>
    <x v="0"/>
    <x v="0"/>
    <x v="0"/>
    <n v="4.7791878000000003E-2"/>
    <n v="11.3"/>
    <x v="66"/>
    <x v="0"/>
  </r>
  <r>
    <x v="1"/>
    <x v="67"/>
    <x v="5"/>
    <x v="0"/>
    <s v="OUT049"/>
    <x v="0"/>
    <x v="0"/>
    <x v="0"/>
    <n v="7.4680559999999998E-3"/>
    <n v="12.6"/>
    <x v="67"/>
    <x v="0"/>
  </r>
  <r>
    <x v="1"/>
    <x v="68"/>
    <x v="5"/>
    <x v="0"/>
    <s v="OUT049"/>
    <x v="0"/>
    <x v="0"/>
    <x v="0"/>
    <n v="0.113694957"/>
    <n v="17.25"/>
    <x v="68"/>
    <x v="0"/>
  </r>
  <r>
    <x v="1"/>
    <x v="69"/>
    <x v="5"/>
    <x v="0"/>
    <s v="OUT049"/>
    <x v="0"/>
    <x v="0"/>
    <x v="0"/>
    <n v="6.7400031999999999E-2"/>
    <n v="19.100000000000001"/>
    <x v="69"/>
    <x v="0"/>
  </r>
  <r>
    <x v="1"/>
    <x v="70"/>
    <x v="7"/>
    <x v="0"/>
    <s v="OUT049"/>
    <x v="0"/>
    <x v="0"/>
    <x v="0"/>
    <n v="2.6882495999999999E-2"/>
    <n v="9.8000000000000007"/>
    <x v="70"/>
    <x v="0"/>
  </r>
  <r>
    <x v="1"/>
    <x v="71"/>
    <x v="6"/>
    <x v="0"/>
    <s v="OUT049"/>
    <x v="0"/>
    <x v="0"/>
    <x v="0"/>
    <n v="1.0027885E-2"/>
    <n v="7.9050000000000002"/>
    <x v="71"/>
    <x v="0"/>
  </r>
  <r>
    <x v="1"/>
    <x v="72"/>
    <x v="6"/>
    <x v="0"/>
    <s v="OUT049"/>
    <x v="0"/>
    <x v="0"/>
    <x v="0"/>
    <n v="2.8988288000000001E-2"/>
    <n v="10.8"/>
    <x v="72"/>
    <x v="0"/>
  </r>
  <r>
    <x v="1"/>
    <x v="73"/>
    <x v="6"/>
    <x v="0"/>
    <s v="OUT049"/>
    <x v="0"/>
    <x v="0"/>
    <x v="0"/>
    <n v="2.0600553000000001E-2"/>
    <n v="12.1"/>
    <x v="73"/>
    <x v="0"/>
  </r>
  <r>
    <x v="0"/>
    <x v="74"/>
    <x v="13"/>
    <x v="0"/>
    <s v="OUT049"/>
    <x v="0"/>
    <x v="0"/>
    <x v="0"/>
    <n v="7.5868843000000005E-2"/>
    <n v="15.5"/>
    <x v="74"/>
    <x v="0"/>
  </r>
  <r>
    <x v="0"/>
    <x v="75"/>
    <x v="13"/>
    <x v="0"/>
    <s v="OUT049"/>
    <x v="0"/>
    <x v="0"/>
    <x v="0"/>
    <n v="7.9419754999999995E-2"/>
    <n v="20.7"/>
    <x v="75"/>
    <x v="0"/>
  </r>
  <r>
    <x v="0"/>
    <x v="76"/>
    <x v="8"/>
    <x v="0"/>
    <s v="OUT049"/>
    <x v="0"/>
    <x v="0"/>
    <x v="0"/>
    <n v="3.0311951E-2"/>
    <n v="8"/>
    <x v="76"/>
    <x v="0"/>
  </r>
  <r>
    <x v="0"/>
    <x v="77"/>
    <x v="3"/>
    <x v="0"/>
    <s v="OUT049"/>
    <x v="0"/>
    <x v="0"/>
    <x v="0"/>
    <n v="3.0742083E-2"/>
    <n v="19.5"/>
    <x v="77"/>
    <x v="0"/>
  </r>
  <r>
    <x v="0"/>
    <x v="78"/>
    <x v="11"/>
    <x v="0"/>
    <s v="OUT049"/>
    <x v="0"/>
    <x v="0"/>
    <x v="0"/>
    <n v="2.9768869999999999E-2"/>
    <n v="14"/>
    <x v="0"/>
    <x v="0"/>
  </r>
  <r>
    <x v="0"/>
    <x v="79"/>
    <x v="11"/>
    <x v="0"/>
    <s v="OUT049"/>
    <x v="0"/>
    <x v="0"/>
    <x v="0"/>
    <n v="0"/>
    <n v="20.25"/>
    <x v="78"/>
    <x v="0"/>
  </r>
  <r>
    <x v="0"/>
    <x v="80"/>
    <x v="2"/>
    <x v="0"/>
    <s v="OUT049"/>
    <x v="0"/>
    <x v="0"/>
    <x v="0"/>
    <n v="6.6833743000000001E-2"/>
    <n v="11.3"/>
    <x v="79"/>
    <x v="0"/>
  </r>
  <r>
    <x v="0"/>
    <x v="81"/>
    <x v="2"/>
    <x v="0"/>
    <s v="OUT049"/>
    <x v="0"/>
    <x v="0"/>
    <x v="0"/>
    <n v="7.7284565999999999E-2"/>
    <n v="11.6"/>
    <x v="80"/>
    <x v="0"/>
  </r>
  <r>
    <x v="0"/>
    <x v="82"/>
    <x v="2"/>
    <x v="0"/>
    <s v="OUT049"/>
    <x v="0"/>
    <x v="0"/>
    <x v="0"/>
    <n v="9.9425550000000001E-2"/>
    <n v="16"/>
    <x v="81"/>
    <x v="0"/>
  </r>
  <r>
    <x v="0"/>
    <x v="83"/>
    <x v="7"/>
    <x v="0"/>
    <s v="OUT049"/>
    <x v="0"/>
    <x v="0"/>
    <x v="0"/>
    <n v="1.2477512E-2"/>
    <n v="10.195"/>
    <x v="82"/>
    <x v="0"/>
  </r>
  <r>
    <x v="0"/>
    <x v="84"/>
    <x v="7"/>
    <x v="0"/>
    <s v="OUT049"/>
    <x v="0"/>
    <x v="0"/>
    <x v="0"/>
    <n v="2.6643448E-2"/>
    <n v="13.65"/>
    <x v="83"/>
    <x v="0"/>
  </r>
  <r>
    <x v="0"/>
    <x v="85"/>
    <x v="6"/>
    <x v="0"/>
    <s v="OUT049"/>
    <x v="0"/>
    <x v="0"/>
    <x v="0"/>
    <n v="2.7386121999999999E-2"/>
    <n v="9.6"/>
    <x v="84"/>
    <x v="0"/>
  </r>
  <r>
    <x v="0"/>
    <x v="86"/>
    <x v="6"/>
    <x v="0"/>
    <s v="OUT049"/>
    <x v="0"/>
    <x v="0"/>
    <x v="0"/>
    <n v="1.1443221999999999E-2"/>
    <n v="10.695"/>
    <x v="85"/>
    <x v="0"/>
  </r>
  <r>
    <x v="0"/>
    <x v="87"/>
    <x v="6"/>
    <x v="0"/>
    <s v="OUT049"/>
    <x v="0"/>
    <x v="0"/>
    <x v="0"/>
    <n v="5.8207113999999997E-2"/>
    <n v="12.3"/>
    <x v="86"/>
    <x v="0"/>
  </r>
  <r>
    <x v="1"/>
    <x v="88"/>
    <x v="1"/>
    <x v="0"/>
    <s v="OUT049"/>
    <x v="0"/>
    <x v="0"/>
    <x v="0"/>
    <n v="9.8938169999999992E-3"/>
    <n v="11.395"/>
    <x v="87"/>
    <x v="0"/>
  </r>
  <r>
    <x v="0"/>
    <x v="89"/>
    <x v="13"/>
    <x v="0"/>
    <s v="OUT049"/>
    <x v="0"/>
    <x v="0"/>
    <x v="0"/>
    <n v="0.18614827"/>
    <n v="12.35"/>
    <x v="88"/>
    <x v="0"/>
  </r>
  <r>
    <x v="0"/>
    <x v="90"/>
    <x v="11"/>
    <x v="0"/>
    <s v="OUT049"/>
    <x v="0"/>
    <x v="0"/>
    <x v="0"/>
    <n v="0.114294512"/>
    <n v="20.7"/>
    <x v="89"/>
    <x v="0"/>
  </r>
  <r>
    <x v="1"/>
    <x v="91"/>
    <x v="10"/>
    <x v="7"/>
    <s v="OUT019"/>
    <x v="0"/>
    <x v="1"/>
    <x v="2"/>
    <n v="2.3402893000000001E-2"/>
    <m/>
    <x v="90"/>
    <x v="0"/>
  </r>
  <r>
    <x v="1"/>
    <x v="92"/>
    <x v="3"/>
    <x v="7"/>
    <s v="OUT019"/>
    <x v="0"/>
    <x v="1"/>
    <x v="2"/>
    <n v="0.196490902"/>
    <m/>
    <x v="91"/>
    <x v="0"/>
  </r>
  <r>
    <x v="1"/>
    <x v="93"/>
    <x v="11"/>
    <x v="7"/>
    <s v="OUT019"/>
    <x v="0"/>
    <x v="1"/>
    <x v="2"/>
    <n v="0.24749009"/>
    <m/>
    <x v="92"/>
    <x v="0"/>
  </r>
  <r>
    <x v="1"/>
    <x v="94"/>
    <x v="0"/>
    <x v="7"/>
    <s v="OUT019"/>
    <x v="0"/>
    <x v="1"/>
    <x v="2"/>
    <n v="3.7824734999999998E-2"/>
    <m/>
    <x v="93"/>
    <x v="0"/>
  </r>
  <r>
    <x v="1"/>
    <x v="95"/>
    <x v="0"/>
    <x v="7"/>
    <s v="OUT019"/>
    <x v="0"/>
    <x v="1"/>
    <x v="2"/>
    <n v="0.14210799800000001"/>
    <m/>
    <x v="94"/>
    <x v="0"/>
  </r>
  <r>
    <x v="1"/>
    <x v="96"/>
    <x v="0"/>
    <x v="7"/>
    <s v="OUT019"/>
    <x v="0"/>
    <x v="1"/>
    <x v="2"/>
    <n v="4.5062129999999999E-2"/>
    <m/>
    <x v="95"/>
    <x v="0"/>
  </r>
  <r>
    <x v="1"/>
    <x v="97"/>
    <x v="1"/>
    <x v="7"/>
    <s v="OUT019"/>
    <x v="0"/>
    <x v="1"/>
    <x v="2"/>
    <n v="4.4000492000000002E-2"/>
    <m/>
    <x v="96"/>
    <x v="0"/>
  </r>
  <r>
    <x v="1"/>
    <x v="98"/>
    <x v="1"/>
    <x v="7"/>
    <s v="OUT019"/>
    <x v="0"/>
    <x v="1"/>
    <x v="2"/>
    <n v="0"/>
    <m/>
    <x v="97"/>
    <x v="0"/>
  </r>
  <r>
    <x v="1"/>
    <x v="99"/>
    <x v="1"/>
    <x v="7"/>
    <s v="OUT019"/>
    <x v="0"/>
    <x v="1"/>
    <x v="2"/>
    <n v="4.4607722000000002E-2"/>
    <m/>
    <x v="98"/>
    <x v="0"/>
  </r>
  <r>
    <x v="1"/>
    <x v="100"/>
    <x v="1"/>
    <x v="7"/>
    <s v="OUT019"/>
    <x v="0"/>
    <x v="1"/>
    <x v="2"/>
    <n v="3.1024168000000001E-2"/>
    <m/>
    <x v="99"/>
    <x v="0"/>
  </r>
  <r>
    <x v="1"/>
    <x v="101"/>
    <x v="5"/>
    <x v="7"/>
    <s v="OUT019"/>
    <x v="0"/>
    <x v="1"/>
    <x v="2"/>
    <n v="9.1924310999999995E-2"/>
    <m/>
    <x v="100"/>
    <x v="0"/>
  </r>
  <r>
    <x v="1"/>
    <x v="102"/>
    <x v="5"/>
    <x v="7"/>
    <s v="OUT019"/>
    <x v="0"/>
    <x v="1"/>
    <x v="2"/>
    <n v="0.10318849099999999"/>
    <m/>
    <x v="101"/>
    <x v="0"/>
  </r>
  <r>
    <x v="1"/>
    <x v="13"/>
    <x v="5"/>
    <x v="7"/>
    <s v="OUT019"/>
    <x v="0"/>
    <x v="1"/>
    <x v="2"/>
    <n v="0.158562708"/>
    <m/>
    <x v="102"/>
    <x v="0"/>
  </r>
  <r>
    <x v="1"/>
    <x v="103"/>
    <x v="5"/>
    <x v="7"/>
    <s v="OUT019"/>
    <x v="0"/>
    <x v="1"/>
    <x v="2"/>
    <n v="6.7824456000000005E-2"/>
    <m/>
    <x v="103"/>
    <x v="0"/>
  </r>
  <r>
    <x v="1"/>
    <x v="104"/>
    <x v="7"/>
    <x v="7"/>
    <s v="OUT019"/>
    <x v="0"/>
    <x v="1"/>
    <x v="2"/>
    <n v="2.9299175E-2"/>
    <m/>
    <x v="104"/>
    <x v="0"/>
  </r>
  <r>
    <x v="1"/>
    <x v="105"/>
    <x v="14"/>
    <x v="7"/>
    <s v="OUT019"/>
    <x v="0"/>
    <x v="1"/>
    <x v="2"/>
    <n v="0.12853255799999999"/>
    <m/>
    <x v="105"/>
    <x v="0"/>
  </r>
  <r>
    <x v="0"/>
    <x v="106"/>
    <x v="12"/>
    <x v="7"/>
    <s v="OUT019"/>
    <x v="0"/>
    <x v="1"/>
    <x v="2"/>
    <n v="9.8606543000000005E-2"/>
    <m/>
    <x v="106"/>
    <x v="0"/>
  </r>
  <r>
    <x v="0"/>
    <x v="107"/>
    <x v="3"/>
    <x v="7"/>
    <s v="OUT019"/>
    <x v="0"/>
    <x v="1"/>
    <x v="2"/>
    <n v="0.18223655499999999"/>
    <m/>
    <x v="107"/>
    <x v="0"/>
  </r>
  <r>
    <x v="0"/>
    <x v="108"/>
    <x v="0"/>
    <x v="7"/>
    <s v="OUT019"/>
    <x v="0"/>
    <x v="1"/>
    <x v="2"/>
    <n v="0.20916293599999999"/>
    <m/>
    <x v="108"/>
    <x v="0"/>
  </r>
  <r>
    <x v="0"/>
    <x v="109"/>
    <x v="7"/>
    <x v="7"/>
    <s v="OUT019"/>
    <x v="0"/>
    <x v="1"/>
    <x v="2"/>
    <n v="7.7480626999999996E-2"/>
    <m/>
    <x v="109"/>
    <x v="0"/>
  </r>
  <r>
    <x v="0"/>
    <x v="110"/>
    <x v="15"/>
    <x v="7"/>
    <s v="OUT019"/>
    <x v="0"/>
    <x v="1"/>
    <x v="2"/>
    <n v="1.2327846999999999E-2"/>
    <m/>
    <x v="110"/>
    <x v="0"/>
  </r>
  <r>
    <x v="0"/>
    <x v="111"/>
    <x v="3"/>
    <x v="7"/>
    <s v="OUT019"/>
    <x v="0"/>
    <x v="1"/>
    <x v="2"/>
    <n v="1.4342659000000001E-2"/>
    <m/>
    <x v="111"/>
    <x v="0"/>
  </r>
  <r>
    <x v="0"/>
    <x v="112"/>
    <x v="2"/>
    <x v="7"/>
    <s v="OUT019"/>
    <x v="0"/>
    <x v="1"/>
    <x v="2"/>
    <n v="0"/>
    <m/>
    <x v="112"/>
    <x v="0"/>
  </r>
  <r>
    <x v="1"/>
    <x v="113"/>
    <x v="13"/>
    <x v="2"/>
    <s v="OUT046"/>
    <x v="0"/>
    <x v="1"/>
    <x v="0"/>
    <n v="8.3004077999999995E-2"/>
    <n v="20.6"/>
    <x v="113"/>
    <x v="0"/>
  </r>
  <r>
    <x v="1"/>
    <x v="114"/>
    <x v="3"/>
    <x v="2"/>
    <s v="OUT046"/>
    <x v="0"/>
    <x v="1"/>
    <x v="0"/>
    <n v="1.043823E-2"/>
    <n v="6.4249999999999998"/>
    <x v="114"/>
    <x v="0"/>
  </r>
  <r>
    <x v="1"/>
    <x v="115"/>
    <x v="3"/>
    <x v="2"/>
    <s v="OUT046"/>
    <x v="0"/>
    <x v="1"/>
    <x v="0"/>
    <n v="0.15140558700000001"/>
    <n v="7"/>
    <x v="115"/>
    <x v="0"/>
  </r>
  <r>
    <x v="1"/>
    <x v="116"/>
    <x v="3"/>
    <x v="2"/>
    <s v="OUT046"/>
    <x v="0"/>
    <x v="1"/>
    <x v="0"/>
    <n v="7.3827747999999999E-2"/>
    <n v="16.5"/>
    <x v="116"/>
    <x v="0"/>
  </r>
  <r>
    <x v="1"/>
    <x v="52"/>
    <x v="11"/>
    <x v="2"/>
    <s v="OUT046"/>
    <x v="0"/>
    <x v="1"/>
    <x v="0"/>
    <n v="2.8417272E-2"/>
    <n v="8.93"/>
    <x v="117"/>
    <x v="0"/>
  </r>
  <r>
    <x v="1"/>
    <x v="117"/>
    <x v="11"/>
    <x v="2"/>
    <s v="OUT046"/>
    <x v="0"/>
    <x v="1"/>
    <x v="0"/>
    <n v="2.4194731000000001E-2"/>
    <n v="12.6"/>
    <x v="118"/>
    <x v="0"/>
  </r>
  <r>
    <x v="1"/>
    <x v="118"/>
    <x v="2"/>
    <x v="2"/>
    <s v="OUT046"/>
    <x v="0"/>
    <x v="1"/>
    <x v="0"/>
    <n v="2.6870890000000001E-2"/>
    <n v="17.5"/>
    <x v="119"/>
    <x v="0"/>
  </r>
  <r>
    <x v="1"/>
    <x v="119"/>
    <x v="0"/>
    <x v="2"/>
    <s v="OUT046"/>
    <x v="0"/>
    <x v="1"/>
    <x v="0"/>
    <n v="3.7581243E-2"/>
    <n v="13.1"/>
    <x v="120"/>
    <x v="0"/>
  </r>
  <r>
    <x v="1"/>
    <x v="120"/>
    <x v="0"/>
    <x v="2"/>
    <s v="OUT046"/>
    <x v="0"/>
    <x v="1"/>
    <x v="0"/>
    <n v="3.4306962000000003E-2"/>
    <n v="16.100000000000001"/>
    <x v="121"/>
    <x v="0"/>
  </r>
  <r>
    <x v="1"/>
    <x v="121"/>
    <x v="1"/>
    <x v="2"/>
    <s v="OUT046"/>
    <x v="0"/>
    <x v="1"/>
    <x v="0"/>
    <n v="4.4908403999999999E-2"/>
    <n v="15"/>
    <x v="122"/>
    <x v="0"/>
  </r>
  <r>
    <x v="1"/>
    <x v="122"/>
    <x v="1"/>
    <x v="2"/>
    <s v="OUT046"/>
    <x v="0"/>
    <x v="1"/>
    <x v="0"/>
    <n v="1.8905326E-2"/>
    <n v="17.600000000000001"/>
    <x v="123"/>
    <x v="0"/>
  </r>
  <r>
    <x v="1"/>
    <x v="13"/>
    <x v="5"/>
    <x v="2"/>
    <s v="OUT046"/>
    <x v="0"/>
    <x v="1"/>
    <x v="0"/>
    <n v="9.0562192E-2"/>
    <n v="16.350000000000001"/>
    <x v="124"/>
    <x v="0"/>
  </r>
  <r>
    <x v="1"/>
    <x v="123"/>
    <x v="5"/>
    <x v="2"/>
    <s v="OUT046"/>
    <x v="0"/>
    <x v="1"/>
    <x v="0"/>
    <n v="1.5687045E-2"/>
    <n v="17.600000000000001"/>
    <x v="125"/>
    <x v="0"/>
  </r>
  <r>
    <x v="1"/>
    <x v="124"/>
    <x v="5"/>
    <x v="2"/>
    <s v="OUT046"/>
    <x v="0"/>
    <x v="1"/>
    <x v="0"/>
    <n v="0.10803043399999999"/>
    <n v="19.25"/>
    <x v="126"/>
    <x v="0"/>
  </r>
  <r>
    <x v="1"/>
    <x v="125"/>
    <x v="5"/>
    <x v="2"/>
    <s v="OUT046"/>
    <x v="0"/>
    <x v="1"/>
    <x v="0"/>
    <n v="2.1326471E-2"/>
    <n v="20.350000000000001"/>
    <x v="127"/>
    <x v="0"/>
  </r>
  <r>
    <x v="1"/>
    <x v="126"/>
    <x v="7"/>
    <x v="2"/>
    <s v="OUT046"/>
    <x v="0"/>
    <x v="1"/>
    <x v="0"/>
    <n v="1.0630949000000001E-2"/>
    <n v="6.17"/>
    <x v="128"/>
    <x v="0"/>
  </r>
  <r>
    <x v="1"/>
    <x v="127"/>
    <x v="7"/>
    <x v="2"/>
    <s v="OUT046"/>
    <x v="0"/>
    <x v="1"/>
    <x v="0"/>
    <n v="3.2538895999999998E-2"/>
    <n v="16.350000000000001"/>
    <x v="129"/>
    <x v="0"/>
  </r>
  <r>
    <x v="1"/>
    <x v="128"/>
    <x v="6"/>
    <x v="2"/>
    <s v="OUT046"/>
    <x v="0"/>
    <x v="1"/>
    <x v="0"/>
    <n v="0.116542484"/>
    <n v="17.7"/>
    <x v="130"/>
    <x v="0"/>
  </r>
  <r>
    <x v="1"/>
    <x v="129"/>
    <x v="6"/>
    <x v="2"/>
    <s v="OUT046"/>
    <x v="0"/>
    <x v="1"/>
    <x v="0"/>
    <n v="5.2176860999999998E-2"/>
    <n v="17.850000000000001"/>
    <x v="131"/>
    <x v="0"/>
  </r>
  <r>
    <x v="1"/>
    <x v="130"/>
    <x v="6"/>
    <x v="2"/>
    <s v="OUT046"/>
    <x v="0"/>
    <x v="1"/>
    <x v="0"/>
    <n v="7.6855627999999995E-2"/>
    <n v="18.600000000000001"/>
    <x v="132"/>
    <x v="0"/>
  </r>
  <r>
    <x v="1"/>
    <x v="131"/>
    <x v="6"/>
    <x v="2"/>
    <s v="OUT046"/>
    <x v="0"/>
    <x v="1"/>
    <x v="0"/>
    <n v="3.9577173E-2"/>
    <n v="19.600000000000001"/>
    <x v="133"/>
    <x v="0"/>
  </r>
  <r>
    <x v="1"/>
    <x v="132"/>
    <x v="4"/>
    <x v="2"/>
    <s v="OUT046"/>
    <x v="0"/>
    <x v="1"/>
    <x v="0"/>
    <n v="3.0795085E-2"/>
    <n v="13.85"/>
    <x v="134"/>
    <x v="0"/>
  </r>
  <r>
    <x v="1"/>
    <x v="133"/>
    <x v="4"/>
    <x v="2"/>
    <s v="OUT046"/>
    <x v="0"/>
    <x v="1"/>
    <x v="0"/>
    <n v="0.10759787899999999"/>
    <n v="15.85"/>
    <x v="135"/>
    <x v="0"/>
  </r>
  <r>
    <x v="0"/>
    <x v="134"/>
    <x v="13"/>
    <x v="2"/>
    <s v="OUT046"/>
    <x v="0"/>
    <x v="1"/>
    <x v="0"/>
    <n v="0.10039894000000001"/>
    <n v="9.3949999999999996"/>
    <x v="136"/>
    <x v="0"/>
  </r>
  <r>
    <x v="0"/>
    <x v="135"/>
    <x v="13"/>
    <x v="2"/>
    <s v="OUT046"/>
    <x v="0"/>
    <x v="1"/>
    <x v="0"/>
    <n v="4.5266806E-2"/>
    <n v="9.8000000000000007"/>
    <x v="137"/>
    <x v="0"/>
  </r>
  <r>
    <x v="0"/>
    <x v="136"/>
    <x v="12"/>
    <x v="2"/>
    <s v="OUT046"/>
    <x v="0"/>
    <x v="1"/>
    <x v="0"/>
    <n v="2.0718654999999999E-2"/>
    <n v="21.1"/>
    <x v="138"/>
    <x v="0"/>
  </r>
  <r>
    <x v="0"/>
    <x v="137"/>
    <x v="3"/>
    <x v="2"/>
    <s v="OUT046"/>
    <x v="0"/>
    <x v="1"/>
    <x v="0"/>
    <n v="1.9768503E-2"/>
    <n v="8.1"/>
    <x v="139"/>
    <x v="0"/>
  </r>
  <r>
    <x v="0"/>
    <x v="138"/>
    <x v="11"/>
    <x v="2"/>
    <s v="OUT046"/>
    <x v="0"/>
    <x v="1"/>
    <x v="0"/>
    <n v="2.3322478000000001E-2"/>
    <n v="11.35"/>
    <x v="140"/>
    <x v="0"/>
  </r>
  <r>
    <x v="0"/>
    <x v="139"/>
    <x v="2"/>
    <x v="2"/>
    <s v="OUT046"/>
    <x v="0"/>
    <x v="1"/>
    <x v="0"/>
    <n v="4.712061E-2"/>
    <n v="9.1950000000000003"/>
    <x v="141"/>
    <x v="0"/>
  </r>
  <r>
    <x v="0"/>
    <x v="140"/>
    <x v="2"/>
    <x v="2"/>
    <s v="OUT046"/>
    <x v="0"/>
    <x v="1"/>
    <x v="0"/>
    <n v="0.12560295099999999"/>
    <n v="11.5"/>
    <x v="142"/>
    <x v="0"/>
  </r>
  <r>
    <x v="0"/>
    <x v="141"/>
    <x v="2"/>
    <x v="2"/>
    <s v="OUT046"/>
    <x v="0"/>
    <x v="1"/>
    <x v="0"/>
    <n v="4.1571557000000002E-2"/>
    <n v="19.600000000000001"/>
    <x v="143"/>
    <x v="0"/>
  </r>
  <r>
    <x v="0"/>
    <x v="142"/>
    <x v="7"/>
    <x v="2"/>
    <s v="OUT046"/>
    <x v="0"/>
    <x v="1"/>
    <x v="0"/>
    <n v="7.8060600999999993E-2"/>
    <n v="9.1950000000000003"/>
    <x v="144"/>
    <x v="0"/>
  </r>
  <r>
    <x v="0"/>
    <x v="143"/>
    <x v="14"/>
    <x v="2"/>
    <s v="OUT046"/>
    <x v="0"/>
    <x v="1"/>
    <x v="0"/>
    <n v="2.1573644999999999E-2"/>
    <n v="7.42"/>
    <x v="145"/>
    <x v="0"/>
  </r>
  <r>
    <x v="0"/>
    <x v="144"/>
    <x v="14"/>
    <x v="2"/>
    <s v="OUT046"/>
    <x v="0"/>
    <x v="1"/>
    <x v="0"/>
    <n v="0.14629990200000001"/>
    <n v="17.350000000000001"/>
    <x v="146"/>
    <x v="0"/>
  </r>
  <r>
    <x v="0"/>
    <x v="145"/>
    <x v="6"/>
    <x v="2"/>
    <s v="OUT046"/>
    <x v="0"/>
    <x v="1"/>
    <x v="0"/>
    <n v="5.9638809999999999E-3"/>
    <n v="5.34"/>
    <x v="147"/>
    <x v="0"/>
  </r>
  <r>
    <x v="0"/>
    <x v="146"/>
    <x v="6"/>
    <x v="2"/>
    <s v="OUT046"/>
    <x v="0"/>
    <x v="1"/>
    <x v="0"/>
    <n v="0.123710526"/>
    <n v="6.3849999999999998"/>
    <x v="148"/>
    <x v="0"/>
  </r>
  <r>
    <x v="1"/>
    <x v="23"/>
    <x v="11"/>
    <x v="4"/>
    <s v="OUT045"/>
    <x v="2"/>
    <x v="0"/>
    <x v="0"/>
    <n v="0"/>
    <n v="17.25"/>
    <x v="149"/>
    <x v="0"/>
  </r>
  <r>
    <x v="1"/>
    <x v="147"/>
    <x v="1"/>
    <x v="5"/>
    <s v="OUT017"/>
    <x v="2"/>
    <x v="0"/>
    <x v="0"/>
    <n v="0"/>
    <n v="12.15"/>
    <x v="150"/>
    <x v="0"/>
  </r>
  <r>
    <x v="1"/>
    <x v="148"/>
    <x v="4"/>
    <x v="5"/>
    <s v="OUT017"/>
    <x v="2"/>
    <x v="0"/>
    <x v="0"/>
    <n v="7.3697712999999998E-2"/>
    <n v="15.35"/>
    <x v="151"/>
    <x v="0"/>
  </r>
  <r>
    <x v="1"/>
    <x v="149"/>
    <x v="13"/>
    <x v="4"/>
    <s v="OUT045"/>
    <x v="2"/>
    <x v="0"/>
    <x v="0"/>
    <n v="7.5701524000000006E-2"/>
    <n v="12"/>
    <x v="152"/>
    <x v="0"/>
  </r>
  <r>
    <x v="1"/>
    <x v="150"/>
    <x v="13"/>
    <x v="4"/>
    <s v="OUT045"/>
    <x v="2"/>
    <x v="0"/>
    <x v="0"/>
    <n v="0.11349714"/>
    <n v="14.1"/>
    <x v="153"/>
    <x v="0"/>
  </r>
  <r>
    <x v="1"/>
    <x v="151"/>
    <x v="12"/>
    <x v="4"/>
    <s v="OUT045"/>
    <x v="2"/>
    <x v="0"/>
    <x v="0"/>
    <n v="2.1420030999999999E-2"/>
    <n v="8.06"/>
    <x v="154"/>
    <x v="0"/>
  </r>
  <r>
    <x v="1"/>
    <x v="152"/>
    <x v="3"/>
    <x v="4"/>
    <s v="OUT045"/>
    <x v="2"/>
    <x v="0"/>
    <x v="0"/>
    <n v="8.9859642000000003E-2"/>
    <n v="14.1"/>
    <x v="155"/>
    <x v="0"/>
  </r>
  <r>
    <x v="1"/>
    <x v="153"/>
    <x v="3"/>
    <x v="4"/>
    <s v="OUT045"/>
    <x v="2"/>
    <x v="0"/>
    <x v="0"/>
    <n v="0.124301968"/>
    <n v="19.2"/>
    <x v="156"/>
    <x v="0"/>
  </r>
  <r>
    <x v="1"/>
    <x v="154"/>
    <x v="11"/>
    <x v="4"/>
    <s v="OUT045"/>
    <x v="2"/>
    <x v="0"/>
    <x v="0"/>
    <n v="5.8220302000000002E-2"/>
    <n v="13.8"/>
    <x v="157"/>
    <x v="0"/>
  </r>
  <r>
    <x v="1"/>
    <x v="155"/>
    <x v="2"/>
    <x v="4"/>
    <s v="OUT045"/>
    <x v="2"/>
    <x v="0"/>
    <x v="0"/>
    <n v="0.115563679"/>
    <n v="9.0649999999999995"/>
    <x v="158"/>
    <x v="0"/>
  </r>
  <r>
    <x v="1"/>
    <x v="156"/>
    <x v="2"/>
    <x v="4"/>
    <s v="OUT045"/>
    <x v="2"/>
    <x v="0"/>
    <x v="0"/>
    <n v="0.12780037999999999"/>
    <n v="14.3"/>
    <x v="159"/>
    <x v="0"/>
  </r>
  <r>
    <x v="1"/>
    <x v="157"/>
    <x v="0"/>
    <x v="4"/>
    <s v="OUT045"/>
    <x v="2"/>
    <x v="0"/>
    <x v="0"/>
    <n v="4.3651198000000002E-2"/>
    <n v="5.98"/>
    <x v="160"/>
    <x v="0"/>
  </r>
  <r>
    <x v="1"/>
    <x v="58"/>
    <x v="0"/>
    <x v="4"/>
    <s v="OUT045"/>
    <x v="2"/>
    <x v="0"/>
    <x v="0"/>
    <n v="4.1479396000000002E-2"/>
    <n v="10.5"/>
    <x v="161"/>
    <x v="0"/>
  </r>
  <r>
    <x v="1"/>
    <x v="119"/>
    <x v="0"/>
    <x v="4"/>
    <s v="OUT045"/>
    <x v="2"/>
    <x v="0"/>
    <x v="0"/>
    <n v="3.7657458999999997E-2"/>
    <n v="13.1"/>
    <x v="162"/>
    <x v="0"/>
  </r>
  <r>
    <x v="1"/>
    <x v="158"/>
    <x v="0"/>
    <x v="4"/>
    <s v="OUT045"/>
    <x v="2"/>
    <x v="0"/>
    <x v="0"/>
    <n v="7.2444983000000004E-2"/>
    <n v="14.7"/>
    <x v="163"/>
    <x v="0"/>
  </r>
  <r>
    <x v="1"/>
    <x v="159"/>
    <x v="0"/>
    <x v="4"/>
    <s v="OUT045"/>
    <x v="2"/>
    <x v="0"/>
    <x v="0"/>
    <n v="1.5591925E-2"/>
    <n v="17.5"/>
    <x v="164"/>
    <x v="0"/>
  </r>
  <r>
    <x v="1"/>
    <x v="160"/>
    <x v="0"/>
    <x v="4"/>
    <s v="OUT045"/>
    <x v="2"/>
    <x v="0"/>
    <x v="0"/>
    <n v="9.6929994000000005E-2"/>
    <n v="19.100000000000001"/>
    <x v="165"/>
    <x v="0"/>
  </r>
  <r>
    <x v="1"/>
    <x v="161"/>
    <x v="0"/>
    <x v="4"/>
    <s v="OUT045"/>
    <x v="2"/>
    <x v="0"/>
    <x v="0"/>
    <n v="4.5761854999999997E-2"/>
    <n v="19.850000000000001"/>
    <x v="166"/>
    <x v="0"/>
  </r>
  <r>
    <x v="1"/>
    <x v="162"/>
    <x v="1"/>
    <x v="4"/>
    <s v="OUT045"/>
    <x v="2"/>
    <x v="1"/>
    <x v="0"/>
    <n v="2.4432767000000001E-2"/>
    <n v="9.8000000000000007"/>
    <x v="167"/>
    <x v="0"/>
  </r>
  <r>
    <x v="1"/>
    <x v="163"/>
    <x v="1"/>
    <x v="4"/>
    <s v="OUT045"/>
    <x v="2"/>
    <x v="1"/>
    <x v="0"/>
    <n v="4.1950753E-2"/>
    <n v="10.8"/>
    <x v="168"/>
    <x v="0"/>
  </r>
  <r>
    <x v="1"/>
    <x v="6"/>
    <x v="1"/>
    <x v="4"/>
    <s v="OUT045"/>
    <x v="2"/>
    <x v="1"/>
    <x v="0"/>
    <n v="5.8855356999999997E-2"/>
    <n v="11.8"/>
    <x v="169"/>
    <x v="0"/>
  </r>
  <r>
    <x v="1"/>
    <x v="164"/>
    <x v="5"/>
    <x v="4"/>
    <s v="OUT045"/>
    <x v="2"/>
    <x v="1"/>
    <x v="0"/>
    <n v="2.4937792E-2"/>
    <n v="5.88"/>
    <x v="170"/>
    <x v="0"/>
  </r>
  <r>
    <x v="1"/>
    <x v="165"/>
    <x v="5"/>
    <x v="4"/>
    <s v="OUT045"/>
    <x v="2"/>
    <x v="1"/>
    <x v="0"/>
    <n v="0.105459307"/>
    <n v="6.7750000000000004"/>
    <x v="171"/>
    <x v="0"/>
  </r>
  <r>
    <x v="1"/>
    <x v="166"/>
    <x v="5"/>
    <x v="4"/>
    <s v="OUT045"/>
    <x v="2"/>
    <x v="1"/>
    <x v="0"/>
    <n v="7.0712030999999995E-2"/>
    <n v="8.42"/>
    <x v="172"/>
    <x v="0"/>
  </r>
  <r>
    <x v="1"/>
    <x v="167"/>
    <x v="5"/>
    <x v="4"/>
    <s v="OUT045"/>
    <x v="2"/>
    <x v="1"/>
    <x v="0"/>
    <n v="2.1468792E-2"/>
    <n v="10"/>
    <x v="173"/>
    <x v="0"/>
  </r>
  <r>
    <x v="1"/>
    <x v="168"/>
    <x v="5"/>
    <x v="4"/>
    <s v="OUT045"/>
    <x v="2"/>
    <x v="1"/>
    <x v="0"/>
    <n v="0.17762952500000001"/>
    <n v="19.100000000000001"/>
    <x v="174"/>
    <x v="0"/>
  </r>
  <r>
    <x v="1"/>
    <x v="169"/>
    <x v="5"/>
    <x v="4"/>
    <s v="OUT045"/>
    <x v="2"/>
    <x v="1"/>
    <x v="0"/>
    <n v="1.433033E-2"/>
    <n v="19.75"/>
    <x v="175"/>
    <x v="0"/>
  </r>
  <r>
    <x v="1"/>
    <x v="170"/>
    <x v="6"/>
    <x v="4"/>
    <s v="OUT045"/>
    <x v="2"/>
    <x v="1"/>
    <x v="0"/>
    <n v="3.3246520000000002E-2"/>
    <n v="12.85"/>
    <x v="176"/>
    <x v="0"/>
  </r>
  <r>
    <x v="1"/>
    <x v="171"/>
    <x v="6"/>
    <x v="4"/>
    <s v="OUT045"/>
    <x v="2"/>
    <x v="1"/>
    <x v="0"/>
    <n v="4.1028937000000001E-2"/>
    <n v="16"/>
    <x v="177"/>
    <x v="0"/>
  </r>
  <r>
    <x v="1"/>
    <x v="172"/>
    <x v="4"/>
    <x v="4"/>
    <s v="OUT045"/>
    <x v="2"/>
    <x v="1"/>
    <x v="0"/>
    <n v="0"/>
    <n v="5"/>
    <x v="178"/>
    <x v="0"/>
  </r>
  <r>
    <x v="1"/>
    <x v="173"/>
    <x v="4"/>
    <x v="4"/>
    <s v="OUT045"/>
    <x v="2"/>
    <x v="1"/>
    <x v="0"/>
    <n v="5.1906519999999998E-2"/>
    <n v="5.73"/>
    <x v="179"/>
    <x v="0"/>
  </r>
  <r>
    <x v="1"/>
    <x v="174"/>
    <x v="4"/>
    <x v="4"/>
    <s v="OUT045"/>
    <x v="2"/>
    <x v="1"/>
    <x v="0"/>
    <n v="6.7592098000000003E-2"/>
    <n v="7.81"/>
    <x v="180"/>
    <x v="0"/>
  </r>
  <r>
    <x v="1"/>
    <x v="175"/>
    <x v="13"/>
    <x v="5"/>
    <s v="OUT017"/>
    <x v="2"/>
    <x v="1"/>
    <x v="0"/>
    <n v="8.1050005999999994E-2"/>
    <n v="14.35"/>
    <x v="181"/>
    <x v="0"/>
  </r>
  <r>
    <x v="1"/>
    <x v="176"/>
    <x v="3"/>
    <x v="5"/>
    <s v="OUT017"/>
    <x v="2"/>
    <x v="1"/>
    <x v="0"/>
    <n v="0.12521037500000001"/>
    <n v="6.4649999999999999"/>
    <x v="182"/>
    <x v="0"/>
  </r>
  <r>
    <x v="1"/>
    <x v="177"/>
    <x v="3"/>
    <x v="5"/>
    <s v="OUT017"/>
    <x v="2"/>
    <x v="1"/>
    <x v="0"/>
    <n v="0.13727"/>
    <n v="15.85"/>
    <x v="183"/>
    <x v="0"/>
  </r>
  <r>
    <x v="1"/>
    <x v="178"/>
    <x v="11"/>
    <x v="5"/>
    <s v="OUT017"/>
    <x v="2"/>
    <x v="1"/>
    <x v="0"/>
    <n v="5.2647550000000003E-3"/>
    <n v="19.850000000000001"/>
    <x v="184"/>
    <x v="0"/>
  </r>
  <r>
    <x v="1"/>
    <x v="179"/>
    <x v="2"/>
    <x v="5"/>
    <s v="OUT017"/>
    <x v="2"/>
    <x v="1"/>
    <x v="0"/>
    <n v="3.2811502999999999E-2"/>
    <n v="7.5"/>
    <x v="185"/>
    <x v="0"/>
  </r>
  <r>
    <x v="1"/>
    <x v="180"/>
    <x v="2"/>
    <x v="5"/>
    <s v="OUT017"/>
    <x v="2"/>
    <x v="1"/>
    <x v="0"/>
    <n v="2.1984639E-2"/>
    <n v="12.3"/>
    <x v="186"/>
    <x v="0"/>
  </r>
  <r>
    <x v="1"/>
    <x v="181"/>
    <x v="2"/>
    <x v="5"/>
    <s v="OUT017"/>
    <x v="2"/>
    <x v="1"/>
    <x v="0"/>
    <n v="3.9517121000000002E-2"/>
    <n v="18.600000000000001"/>
    <x v="187"/>
    <x v="0"/>
  </r>
  <r>
    <x v="1"/>
    <x v="182"/>
    <x v="0"/>
    <x v="5"/>
    <s v="OUT017"/>
    <x v="2"/>
    <x v="1"/>
    <x v="0"/>
    <n v="5.2274690999999998E-2"/>
    <n v="7.72"/>
    <x v="188"/>
    <x v="0"/>
  </r>
  <r>
    <x v="1"/>
    <x v="183"/>
    <x v="0"/>
    <x v="5"/>
    <s v="OUT017"/>
    <x v="2"/>
    <x v="1"/>
    <x v="0"/>
    <n v="4.6747071000000001E-2"/>
    <n v="8.1850000000000005"/>
    <x v="189"/>
    <x v="0"/>
  </r>
  <r>
    <x v="1"/>
    <x v="184"/>
    <x v="0"/>
    <x v="5"/>
    <s v="OUT017"/>
    <x v="2"/>
    <x v="1"/>
    <x v="0"/>
    <n v="2.0664177999999998E-2"/>
    <n v="16.350000000000001"/>
    <x v="190"/>
    <x v="0"/>
  </r>
  <r>
    <x v="1"/>
    <x v="185"/>
    <x v="9"/>
    <x v="5"/>
    <s v="OUT017"/>
    <x v="2"/>
    <x v="1"/>
    <x v="0"/>
    <n v="4.1065646999999997E-2"/>
    <n v="9.5"/>
    <x v="191"/>
    <x v="0"/>
  </r>
  <r>
    <x v="1"/>
    <x v="19"/>
    <x v="9"/>
    <x v="5"/>
    <s v="OUT017"/>
    <x v="2"/>
    <x v="1"/>
    <x v="0"/>
    <n v="1.6921927E-2"/>
    <n v="12.1"/>
    <x v="192"/>
    <x v="0"/>
  </r>
  <r>
    <x v="1"/>
    <x v="186"/>
    <x v="9"/>
    <x v="5"/>
    <s v="OUT017"/>
    <x v="2"/>
    <x v="1"/>
    <x v="0"/>
    <n v="0.13650098099999999"/>
    <n v="16.600000000000001"/>
    <x v="193"/>
    <x v="0"/>
  </r>
  <r>
    <x v="1"/>
    <x v="187"/>
    <x v="1"/>
    <x v="5"/>
    <s v="OUT017"/>
    <x v="2"/>
    <x v="1"/>
    <x v="0"/>
    <n v="3.0527166000000001E-2"/>
    <n v="5.1749999999999998"/>
    <x v="194"/>
    <x v="0"/>
  </r>
  <r>
    <x v="1"/>
    <x v="188"/>
    <x v="1"/>
    <x v="5"/>
    <s v="OUT017"/>
    <x v="2"/>
    <x v="1"/>
    <x v="0"/>
    <n v="4.8388423E-2"/>
    <n v="5.4"/>
    <x v="195"/>
    <x v="0"/>
  </r>
  <r>
    <x v="1"/>
    <x v="189"/>
    <x v="1"/>
    <x v="5"/>
    <s v="OUT017"/>
    <x v="2"/>
    <x v="1"/>
    <x v="0"/>
    <n v="0"/>
    <n v="11.395"/>
    <x v="196"/>
    <x v="0"/>
  </r>
  <r>
    <x v="1"/>
    <x v="190"/>
    <x v="1"/>
    <x v="5"/>
    <s v="OUT017"/>
    <x v="2"/>
    <x v="1"/>
    <x v="0"/>
    <n v="5.2335279999999998E-2"/>
    <n v="18.75"/>
    <x v="197"/>
    <x v="0"/>
  </r>
  <r>
    <x v="1"/>
    <x v="191"/>
    <x v="5"/>
    <x v="5"/>
    <s v="OUT017"/>
    <x v="2"/>
    <x v="1"/>
    <x v="0"/>
    <n v="6.0124130000000003E-3"/>
    <n v="6.36"/>
    <x v="195"/>
    <x v="0"/>
  </r>
  <r>
    <x v="1"/>
    <x v="192"/>
    <x v="5"/>
    <x v="5"/>
    <s v="OUT017"/>
    <x v="2"/>
    <x v="2"/>
    <x v="0"/>
    <n v="5.9741172000000002E-2"/>
    <n v="14.6"/>
    <x v="198"/>
    <x v="0"/>
  </r>
  <r>
    <x v="1"/>
    <x v="102"/>
    <x v="5"/>
    <x v="5"/>
    <s v="OUT017"/>
    <x v="2"/>
    <x v="2"/>
    <x v="0"/>
    <n v="5.9268885E-2"/>
    <n v="20.25"/>
    <x v="199"/>
    <x v="0"/>
  </r>
  <r>
    <x v="1"/>
    <x v="193"/>
    <x v="5"/>
    <x v="5"/>
    <s v="OUT017"/>
    <x v="2"/>
    <x v="2"/>
    <x v="0"/>
    <n v="2.7052018000000001E-2"/>
    <n v="20.7"/>
    <x v="200"/>
    <x v="0"/>
  </r>
  <r>
    <x v="1"/>
    <x v="14"/>
    <x v="7"/>
    <x v="5"/>
    <s v="OUT017"/>
    <x v="2"/>
    <x v="2"/>
    <x v="0"/>
    <n v="3.3275633999999998E-2"/>
    <n v="19.350000000000001"/>
    <x v="110"/>
    <x v="0"/>
  </r>
  <r>
    <x v="1"/>
    <x v="194"/>
    <x v="7"/>
    <x v="5"/>
    <s v="OUT017"/>
    <x v="2"/>
    <x v="2"/>
    <x v="0"/>
    <n v="1.005532E-2"/>
    <n v="21.25"/>
    <x v="201"/>
    <x v="0"/>
  </r>
  <r>
    <x v="1"/>
    <x v="195"/>
    <x v="10"/>
    <x v="5"/>
    <s v="OUT017"/>
    <x v="2"/>
    <x v="2"/>
    <x v="0"/>
    <n v="1.2167987999999999E-2"/>
    <n v="13.1"/>
    <x v="202"/>
    <x v="0"/>
  </r>
  <r>
    <x v="1"/>
    <x v="196"/>
    <x v="10"/>
    <x v="5"/>
    <s v="OUT017"/>
    <x v="2"/>
    <x v="2"/>
    <x v="0"/>
    <n v="0.111931193"/>
    <n v="17.75"/>
    <x v="203"/>
    <x v="0"/>
  </r>
  <r>
    <x v="1"/>
    <x v="197"/>
    <x v="6"/>
    <x v="5"/>
    <s v="OUT017"/>
    <x v="2"/>
    <x v="2"/>
    <x v="0"/>
    <n v="9.2282352999999998E-2"/>
    <n v="15.2"/>
    <x v="204"/>
    <x v="0"/>
  </r>
  <r>
    <x v="1"/>
    <x v="198"/>
    <x v="6"/>
    <x v="5"/>
    <s v="OUT017"/>
    <x v="2"/>
    <x v="2"/>
    <x v="0"/>
    <n v="1.2679190999999999E-2"/>
    <n v="18.2"/>
    <x v="205"/>
    <x v="0"/>
  </r>
  <r>
    <x v="1"/>
    <x v="199"/>
    <x v="6"/>
    <x v="5"/>
    <s v="OUT017"/>
    <x v="2"/>
    <x v="2"/>
    <x v="0"/>
    <n v="4.8160823999999998E-2"/>
    <n v="18.600000000000001"/>
    <x v="206"/>
    <x v="0"/>
  </r>
  <r>
    <x v="0"/>
    <x v="200"/>
    <x v="3"/>
    <x v="4"/>
    <s v="OUT045"/>
    <x v="2"/>
    <x v="2"/>
    <x v="0"/>
    <n v="3.2242660999999999E-2"/>
    <n v="5.46"/>
    <x v="207"/>
    <x v="0"/>
  </r>
  <r>
    <x v="0"/>
    <x v="201"/>
    <x v="3"/>
    <x v="4"/>
    <s v="OUT045"/>
    <x v="2"/>
    <x v="2"/>
    <x v="0"/>
    <n v="3.0905215E-2"/>
    <n v="8.42"/>
    <x v="208"/>
    <x v="0"/>
  </r>
  <r>
    <x v="0"/>
    <x v="202"/>
    <x v="3"/>
    <x v="4"/>
    <s v="OUT045"/>
    <x v="2"/>
    <x v="2"/>
    <x v="0"/>
    <n v="3.1330906999999998E-2"/>
    <n v="14"/>
    <x v="209"/>
    <x v="0"/>
  </r>
  <r>
    <x v="0"/>
    <x v="203"/>
    <x v="3"/>
    <x v="4"/>
    <s v="OUT045"/>
    <x v="2"/>
    <x v="2"/>
    <x v="0"/>
    <n v="1.2036432E-2"/>
    <n v="17.2"/>
    <x v="210"/>
    <x v="0"/>
  </r>
  <r>
    <x v="0"/>
    <x v="204"/>
    <x v="11"/>
    <x v="4"/>
    <s v="OUT045"/>
    <x v="2"/>
    <x v="2"/>
    <x v="0"/>
    <n v="6.3354531000000006E-2"/>
    <n v="11.35"/>
    <x v="211"/>
    <x v="0"/>
  </r>
  <r>
    <x v="0"/>
    <x v="78"/>
    <x v="11"/>
    <x v="4"/>
    <s v="OUT045"/>
    <x v="2"/>
    <x v="2"/>
    <x v="0"/>
    <n v="2.9782936999999999E-2"/>
    <n v="14"/>
    <x v="212"/>
    <x v="0"/>
  </r>
  <r>
    <x v="0"/>
    <x v="205"/>
    <x v="2"/>
    <x v="4"/>
    <s v="OUT045"/>
    <x v="2"/>
    <x v="2"/>
    <x v="0"/>
    <n v="5.1596927000000001E-2"/>
    <n v="20"/>
    <x v="213"/>
    <x v="0"/>
  </r>
  <r>
    <x v="0"/>
    <x v="206"/>
    <x v="2"/>
    <x v="4"/>
    <s v="OUT045"/>
    <x v="2"/>
    <x v="2"/>
    <x v="0"/>
    <n v="5.4565931999999998E-2"/>
    <n v="20.100000000000001"/>
    <x v="214"/>
    <x v="0"/>
  </r>
  <r>
    <x v="0"/>
    <x v="207"/>
    <x v="0"/>
    <x v="4"/>
    <s v="OUT045"/>
    <x v="2"/>
    <x v="2"/>
    <x v="0"/>
    <n v="1.4394261E-2"/>
    <n v="7.35"/>
    <x v="215"/>
    <x v="0"/>
  </r>
  <r>
    <x v="0"/>
    <x v="208"/>
    <x v="0"/>
    <x v="4"/>
    <s v="OUT045"/>
    <x v="2"/>
    <x v="2"/>
    <x v="0"/>
    <n v="5.3692877999999999E-2"/>
    <n v="10.1"/>
    <x v="216"/>
    <x v="0"/>
  </r>
  <r>
    <x v="0"/>
    <x v="209"/>
    <x v="7"/>
    <x v="4"/>
    <s v="OUT045"/>
    <x v="2"/>
    <x v="2"/>
    <x v="0"/>
    <n v="6.1301148999999999E-2"/>
    <n v="5.15"/>
    <x v="217"/>
    <x v="0"/>
  </r>
  <r>
    <x v="0"/>
    <x v="210"/>
    <x v="6"/>
    <x v="4"/>
    <s v="OUT045"/>
    <x v="2"/>
    <x v="2"/>
    <x v="0"/>
    <n v="0"/>
    <n v="6.61"/>
    <x v="218"/>
    <x v="0"/>
  </r>
  <r>
    <x v="0"/>
    <x v="211"/>
    <x v="6"/>
    <x v="4"/>
    <s v="OUT045"/>
    <x v="2"/>
    <x v="2"/>
    <x v="0"/>
    <n v="1.1148865000000001E-2"/>
    <n v="10.3"/>
    <x v="219"/>
    <x v="0"/>
  </r>
  <r>
    <x v="0"/>
    <x v="212"/>
    <x v="6"/>
    <x v="4"/>
    <s v="OUT045"/>
    <x v="2"/>
    <x v="2"/>
    <x v="0"/>
    <n v="1.1004130000000001E-2"/>
    <n v="10.5"/>
    <x v="220"/>
    <x v="0"/>
  </r>
  <r>
    <x v="0"/>
    <x v="213"/>
    <x v="6"/>
    <x v="4"/>
    <s v="OUT045"/>
    <x v="2"/>
    <x v="2"/>
    <x v="0"/>
    <n v="0.125528734"/>
    <n v="13.5"/>
    <x v="221"/>
    <x v="0"/>
  </r>
  <r>
    <x v="0"/>
    <x v="214"/>
    <x v="13"/>
    <x v="5"/>
    <s v="OUT017"/>
    <x v="2"/>
    <x v="2"/>
    <x v="0"/>
    <n v="4.4272225999999998E-2"/>
    <n v="7.52"/>
    <x v="222"/>
    <x v="0"/>
  </r>
  <r>
    <x v="0"/>
    <x v="134"/>
    <x v="13"/>
    <x v="5"/>
    <s v="OUT017"/>
    <x v="2"/>
    <x v="2"/>
    <x v="0"/>
    <n v="0.100966837"/>
    <n v="9.3949999999999996"/>
    <x v="223"/>
    <x v="0"/>
  </r>
  <r>
    <x v="0"/>
    <x v="215"/>
    <x v="13"/>
    <x v="5"/>
    <s v="OUT017"/>
    <x v="2"/>
    <x v="2"/>
    <x v="0"/>
    <n v="0.14140639399999999"/>
    <n v="9.8000000000000007"/>
    <x v="224"/>
    <x v="0"/>
  </r>
  <r>
    <x v="0"/>
    <x v="216"/>
    <x v="13"/>
    <x v="5"/>
    <s v="OUT017"/>
    <x v="2"/>
    <x v="2"/>
    <x v="0"/>
    <n v="3.8102203000000001E-2"/>
    <n v="17.75"/>
    <x v="225"/>
    <x v="0"/>
  </r>
  <r>
    <x v="0"/>
    <x v="217"/>
    <x v="13"/>
    <x v="5"/>
    <s v="OUT017"/>
    <x v="2"/>
    <x v="2"/>
    <x v="0"/>
    <n v="0.118025091"/>
    <n v="20.2"/>
    <x v="226"/>
    <x v="0"/>
  </r>
  <r>
    <x v="0"/>
    <x v="218"/>
    <x v="8"/>
    <x v="5"/>
    <s v="OUT017"/>
    <x v="2"/>
    <x v="2"/>
    <x v="0"/>
    <n v="0.169137707"/>
    <n v="7.1550000000000002"/>
    <x v="227"/>
    <x v="0"/>
  </r>
  <r>
    <x v="0"/>
    <x v="219"/>
    <x v="3"/>
    <x v="5"/>
    <s v="OUT017"/>
    <x v="2"/>
    <x v="2"/>
    <x v="0"/>
    <n v="0.154363209"/>
    <n v="7.84"/>
    <x v="228"/>
    <x v="0"/>
  </r>
  <r>
    <x v="0"/>
    <x v="139"/>
    <x v="2"/>
    <x v="5"/>
    <s v="OUT017"/>
    <x v="2"/>
    <x v="2"/>
    <x v="0"/>
    <n v="4.7387143999999999E-2"/>
    <n v="9.1950000000000003"/>
    <x v="229"/>
    <x v="0"/>
  </r>
  <r>
    <x v="0"/>
    <x v="220"/>
    <x v="2"/>
    <x v="5"/>
    <s v="OUT017"/>
    <x v="2"/>
    <x v="2"/>
    <x v="0"/>
    <n v="0.14749252400000001"/>
    <n v="10.195"/>
    <x v="230"/>
    <x v="0"/>
  </r>
  <r>
    <x v="0"/>
    <x v="221"/>
    <x v="2"/>
    <x v="5"/>
    <s v="OUT017"/>
    <x v="2"/>
    <x v="2"/>
    <x v="0"/>
    <n v="0"/>
    <n v="16.100000000000001"/>
    <x v="231"/>
    <x v="0"/>
  </r>
  <r>
    <x v="0"/>
    <x v="222"/>
    <x v="0"/>
    <x v="5"/>
    <s v="OUT017"/>
    <x v="2"/>
    <x v="0"/>
    <x v="0"/>
    <n v="4.7036036000000003E-2"/>
    <n v="8.77"/>
    <x v="232"/>
    <x v="0"/>
  </r>
  <r>
    <x v="0"/>
    <x v="223"/>
    <x v="0"/>
    <x v="5"/>
    <s v="OUT017"/>
    <x v="2"/>
    <x v="0"/>
    <x v="0"/>
    <n v="0.16009590100000001"/>
    <n v="17.25"/>
    <x v="233"/>
    <x v="0"/>
  </r>
  <r>
    <x v="0"/>
    <x v="224"/>
    <x v="7"/>
    <x v="5"/>
    <s v="OUT017"/>
    <x v="2"/>
    <x v="0"/>
    <x v="0"/>
    <n v="3.3951826999999997E-2"/>
    <n v="12.35"/>
    <x v="234"/>
    <x v="0"/>
  </r>
  <r>
    <x v="0"/>
    <x v="84"/>
    <x v="7"/>
    <x v="5"/>
    <s v="OUT017"/>
    <x v="2"/>
    <x v="0"/>
    <x v="0"/>
    <n v="0"/>
    <n v="13.65"/>
    <x v="235"/>
    <x v="0"/>
  </r>
  <r>
    <x v="0"/>
    <x v="225"/>
    <x v="7"/>
    <x v="5"/>
    <s v="OUT017"/>
    <x v="2"/>
    <x v="0"/>
    <x v="0"/>
    <n v="0.172446822"/>
    <n v="18.600000000000001"/>
    <x v="236"/>
    <x v="0"/>
  </r>
  <r>
    <x v="0"/>
    <x v="226"/>
    <x v="7"/>
    <x v="5"/>
    <s v="OUT017"/>
    <x v="2"/>
    <x v="0"/>
    <x v="0"/>
    <n v="6.5890998000000006E-2"/>
    <n v="19.350000000000001"/>
    <x v="237"/>
    <x v="0"/>
  </r>
  <r>
    <x v="0"/>
    <x v="227"/>
    <x v="6"/>
    <x v="5"/>
    <s v="OUT017"/>
    <x v="2"/>
    <x v="0"/>
    <x v="0"/>
    <n v="6.7083367000000005E-2"/>
    <n v="7.6449999999999996"/>
    <x v="238"/>
    <x v="0"/>
  </r>
  <r>
    <x v="0"/>
    <x v="37"/>
    <x v="6"/>
    <x v="5"/>
    <s v="OUT017"/>
    <x v="2"/>
    <x v="0"/>
    <x v="0"/>
    <n v="3.8167452999999997E-2"/>
    <n v="13.15"/>
    <x v="239"/>
    <x v="0"/>
  </r>
  <r>
    <x v="0"/>
    <x v="228"/>
    <x v="15"/>
    <x v="5"/>
    <s v="OUT017"/>
    <x v="2"/>
    <x v="0"/>
    <x v="0"/>
    <n v="5.6202129999999998E-3"/>
    <n v="19.2"/>
    <x v="240"/>
    <x v="0"/>
  </r>
  <r>
    <x v="1"/>
    <x v="229"/>
    <x v="1"/>
    <x v="5"/>
    <s v="OUT017"/>
    <x v="2"/>
    <x v="0"/>
    <x v="0"/>
    <n v="7.6164013000000003E-2"/>
    <n v="16.75"/>
    <x v="241"/>
    <x v="0"/>
  </r>
  <r>
    <x v="0"/>
    <x v="230"/>
    <x v="0"/>
    <x v="5"/>
    <s v="OUT017"/>
    <x v="2"/>
    <x v="0"/>
    <x v="0"/>
    <n v="4.3402224000000003E-2"/>
    <n v="11.35"/>
    <x v="242"/>
    <x v="0"/>
  </r>
  <r>
    <x v="0"/>
    <x v="231"/>
    <x v="0"/>
    <x v="5"/>
    <s v="OUT017"/>
    <x v="2"/>
    <x v="0"/>
    <x v="0"/>
    <n v="0.13283065999999999"/>
    <n v="12.15"/>
    <x v="243"/>
    <x v="0"/>
  </r>
  <r>
    <x v="0"/>
    <x v="146"/>
    <x v="6"/>
    <x v="5"/>
    <s v="OUT017"/>
    <x v="2"/>
    <x v="0"/>
    <x v="0"/>
    <n v="0.124410284"/>
    <n v="6.3849999999999998"/>
    <x v="244"/>
    <x v="0"/>
  </r>
  <r>
    <x v="1"/>
    <x v="232"/>
    <x v="4"/>
    <x v="8"/>
    <s v="OUT035"/>
    <x v="2"/>
    <x v="1"/>
    <x v="0"/>
    <n v="7.1064499000000003E-2"/>
    <n v="7.27"/>
    <x v="245"/>
    <x v="0"/>
  </r>
  <r>
    <x v="1"/>
    <x v="233"/>
    <x v="13"/>
    <x v="8"/>
    <s v="OUT035"/>
    <x v="2"/>
    <x v="1"/>
    <x v="0"/>
    <n v="4.7178115999999999E-2"/>
    <n v="9.8000000000000007"/>
    <x v="246"/>
    <x v="0"/>
  </r>
  <r>
    <x v="1"/>
    <x v="234"/>
    <x v="13"/>
    <x v="8"/>
    <s v="OUT035"/>
    <x v="2"/>
    <x v="1"/>
    <x v="0"/>
    <n v="0.13039045799999999"/>
    <n v="14.3"/>
    <x v="247"/>
    <x v="0"/>
  </r>
  <r>
    <x v="1"/>
    <x v="235"/>
    <x v="13"/>
    <x v="8"/>
    <s v="OUT035"/>
    <x v="2"/>
    <x v="1"/>
    <x v="0"/>
    <n v="9.5140087999999998E-2"/>
    <n v="15.1"/>
    <x v="248"/>
    <x v="0"/>
  </r>
  <r>
    <x v="1"/>
    <x v="236"/>
    <x v="13"/>
    <x v="8"/>
    <s v="OUT035"/>
    <x v="2"/>
    <x v="1"/>
    <x v="0"/>
    <n v="5.5347985000000002E-2"/>
    <n v="18.850000000000001"/>
    <x v="249"/>
    <x v="0"/>
  </r>
  <r>
    <x v="1"/>
    <x v="237"/>
    <x v="13"/>
    <x v="8"/>
    <s v="OUT035"/>
    <x v="2"/>
    <x v="1"/>
    <x v="0"/>
    <n v="6.0688248E-2"/>
    <n v="20.350000000000001"/>
    <x v="250"/>
    <x v="0"/>
  </r>
  <r>
    <x v="1"/>
    <x v="238"/>
    <x v="8"/>
    <x v="8"/>
    <s v="OUT035"/>
    <x v="2"/>
    <x v="1"/>
    <x v="0"/>
    <n v="9.2576143999999999E-2"/>
    <n v="4.7850000000000001"/>
    <x v="251"/>
    <x v="0"/>
  </r>
  <r>
    <x v="1"/>
    <x v="115"/>
    <x v="3"/>
    <x v="8"/>
    <s v="OUT035"/>
    <x v="2"/>
    <x v="1"/>
    <x v="0"/>
    <n v="0.15137695800000001"/>
    <n v="7"/>
    <x v="90"/>
    <x v="0"/>
  </r>
  <r>
    <x v="1"/>
    <x v="239"/>
    <x v="3"/>
    <x v="8"/>
    <s v="OUT035"/>
    <x v="2"/>
    <x v="1"/>
    <x v="0"/>
    <n v="3.1938828000000002E-2"/>
    <n v="7.6550000000000002"/>
    <x v="252"/>
    <x v="0"/>
  </r>
  <r>
    <x v="1"/>
    <x v="240"/>
    <x v="3"/>
    <x v="8"/>
    <s v="OUT035"/>
    <x v="2"/>
    <x v="1"/>
    <x v="0"/>
    <n v="2.8357838999999999E-2"/>
    <n v="7.96"/>
    <x v="253"/>
    <x v="0"/>
  </r>
  <r>
    <x v="1"/>
    <x v="241"/>
    <x v="3"/>
    <x v="8"/>
    <s v="OUT035"/>
    <x v="2"/>
    <x v="1"/>
    <x v="0"/>
    <n v="4.2641788E-2"/>
    <n v="18.850000000000001"/>
    <x v="254"/>
    <x v="0"/>
  </r>
  <r>
    <x v="1"/>
    <x v="242"/>
    <x v="3"/>
    <x v="8"/>
    <s v="OUT035"/>
    <x v="2"/>
    <x v="1"/>
    <x v="0"/>
    <n v="0.16977634599999999"/>
    <n v="20.7"/>
    <x v="255"/>
    <x v="0"/>
  </r>
  <r>
    <x v="1"/>
    <x v="156"/>
    <x v="2"/>
    <x v="8"/>
    <s v="OUT035"/>
    <x v="2"/>
    <x v="1"/>
    <x v="0"/>
    <n v="0.12751760500000001"/>
    <n v="14.3"/>
    <x v="256"/>
    <x v="0"/>
  </r>
  <r>
    <x v="1"/>
    <x v="243"/>
    <x v="2"/>
    <x v="8"/>
    <s v="OUT035"/>
    <x v="2"/>
    <x v="1"/>
    <x v="0"/>
    <n v="3.6346224000000003E-2"/>
    <n v="20.5"/>
    <x v="257"/>
    <x v="0"/>
  </r>
  <r>
    <x v="1"/>
    <x v="244"/>
    <x v="0"/>
    <x v="8"/>
    <s v="OUT035"/>
    <x v="2"/>
    <x v="1"/>
    <x v="0"/>
    <n v="3.8721734000000001E-2"/>
    <n v="8.1850000000000005"/>
    <x v="114"/>
    <x v="0"/>
  </r>
  <r>
    <x v="1"/>
    <x v="245"/>
    <x v="0"/>
    <x v="8"/>
    <s v="OUT035"/>
    <x v="2"/>
    <x v="1"/>
    <x v="0"/>
    <n v="8.7436671999999993E-2"/>
    <n v="12.6"/>
    <x v="258"/>
    <x v="0"/>
  </r>
  <r>
    <x v="1"/>
    <x v="42"/>
    <x v="9"/>
    <x v="8"/>
    <s v="OUT035"/>
    <x v="2"/>
    <x v="1"/>
    <x v="0"/>
    <n v="4.8009081000000002E-2"/>
    <n v="10.5"/>
    <x v="259"/>
    <x v="0"/>
  </r>
  <r>
    <x v="1"/>
    <x v="246"/>
    <x v="1"/>
    <x v="8"/>
    <s v="OUT035"/>
    <x v="2"/>
    <x v="1"/>
    <x v="0"/>
    <n v="9.2865745999999999E-2"/>
    <n v="5.32"/>
    <x v="260"/>
    <x v="0"/>
  </r>
  <r>
    <x v="1"/>
    <x v="247"/>
    <x v="1"/>
    <x v="8"/>
    <s v="OUT035"/>
    <x v="2"/>
    <x v="1"/>
    <x v="0"/>
    <n v="4.1729734999999997E-2"/>
    <n v="12.35"/>
    <x v="261"/>
    <x v="0"/>
  </r>
  <r>
    <x v="1"/>
    <x v="248"/>
    <x v="1"/>
    <x v="8"/>
    <s v="OUT035"/>
    <x v="2"/>
    <x v="1"/>
    <x v="0"/>
    <n v="8.9761210999999994E-2"/>
    <n v="14.5"/>
    <x v="262"/>
    <x v="0"/>
  </r>
  <r>
    <x v="1"/>
    <x v="249"/>
    <x v="1"/>
    <x v="8"/>
    <s v="OUT035"/>
    <x v="2"/>
    <x v="1"/>
    <x v="0"/>
    <n v="1.6104503999999999E-2"/>
    <n v="18.850000000000001"/>
    <x v="263"/>
    <x v="0"/>
  </r>
  <r>
    <x v="1"/>
    <x v="250"/>
    <x v="5"/>
    <x v="8"/>
    <s v="OUT035"/>
    <x v="2"/>
    <x v="1"/>
    <x v="0"/>
    <n v="2.9638266999999999E-2"/>
    <n v="9.6"/>
    <x v="264"/>
    <x v="0"/>
  </r>
  <r>
    <x v="1"/>
    <x v="251"/>
    <x v="5"/>
    <x v="8"/>
    <s v="OUT035"/>
    <x v="2"/>
    <x v="1"/>
    <x v="0"/>
    <n v="5.5829495999999999E-2"/>
    <n v="15.1"/>
    <x v="155"/>
    <x v="0"/>
  </r>
  <r>
    <x v="1"/>
    <x v="252"/>
    <x v="5"/>
    <x v="8"/>
    <s v="OUT035"/>
    <x v="2"/>
    <x v="1"/>
    <x v="0"/>
    <n v="3.3592687000000003E-2"/>
    <n v="15.2"/>
    <x v="265"/>
    <x v="0"/>
  </r>
  <r>
    <x v="1"/>
    <x v="253"/>
    <x v="5"/>
    <x v="8"/>
    <s v="OUT035"/>
    <x v="2"/>
    <x v="1"/>
    <x v="0"/>
    <n v="0"/>
    <n v="18.75"/>
    <x v="266"/>
    <x v="0"/>
  </r>
  <r>
    <x v="1"/>
    <x v="168"/>
    <x v="5"/>
    <x v="8"/>
    <s v="OUT035"/>
    <x v="2"/>
    <x v="1"/>
    <x v="0"/>
    <n v="0.17723649699999999"/>
    <n v="19.100000000000001"/>
    <x v="267"/>
    <x v="0"/>
  </r>
  <r>
    <x v="1"/>
    <x v="91"/>
    <x v="10"/>
    <x v="8"/>
    <s v="OUT035"/>
    <x v="2"/>
    <x v="1"/>
    <x v="0"/>
    <n v="1.3363902E-2"/>
    <n v="16.350000000000001"/>
    <x v="268"/>
    <x v="0"/>
  </r>
  <r>
    <x v="1"/>
    <x v="254"/>
    <x v="6"/>
    <x v="8"/>
    <s v="OUT035"/>
    <x v="2"/>
    <x v="1"/>
    <x v="0"/>
    <n v="3.9484738999999998E-2"/>
    <n v="8.3949999999999996"/>
    <x v="269"/>
    <x v="0"/>
  </r>
  <r>
    <x v="1"/>
    <x v="255"/>
    <x v="6"/>
    <x v="8"/>
    <s v="OUT035"/>
    <x v="2"/>
    <x v="1"/>
    <x v="0"/>
    <n v="0.107870997"/>
    <n v="9.1950000000000003"/>
    <x v="270"/>
    <x v="0"/>
  </r>
  <r>
    <x v="1"/>
    <x v="256"/>
    <x v="6"/>
    <x v="8"/>
    <s v="OUT035"/>
    <x v="2"/>
    <x v="1"/>
    <x v="0"/>
    <n v="5.4046706E-2"/>
    <n v="20.350000000000001"/>
    <x v="271"/>
    <x v="0"/>
  </r>
  <r>
    <x v="1"/>
    <x v="257"/>
    <x v="6"/>
    <x v="8"/>
    <s v="OUT035"/>
    <x v="2"/>
    <x v="1"/>
    <x v="0"/>
    <n v="4.9295685999999998E-2"/>
    <n v="21"/>
    <x v="272"/>
    <x v="0"/>
  </r>
  <r>
    <x v="1"/>
    <x v="258"/>
    <x v="4"/>
    <x v="8"/>
    <s v="OUT035"/>
    <x v="2"/>
    <x v="1"/>
    <x v="0"/>
    <n v="0.15930433299999999"/>
    <n v="9.3949999999999996"/>
    <x v="273"/>
    <x v="0"/>
  </r>
  <r>
    <x v="1"/>
    <x v="259"/>
    <x v="4"/>
    <x v="8"/>
    <s v="OUT035"/>
    <x v="2"/>
    <x v="1"/>
    <x v="0"/>
    <n v="3.7225069999999999E-2"/>
    <n v="15.7"/>
    <x v="274"/>
    <x v="0"/>
  </r>
  <r>
    <x v="0"/>
    <x v="260"/>
    <x v="13"/>
    <x v="8"/>
    <s v="OUT035"/>
    <x v="2"/>
    <x v="1"/>
    <x v="0"/>
    <n v="0.121563385"/>
    <n v="6.7149999999999999"/>
    <x v="275"/>
    <x v="0"/>
  </r>
  <r>
    <x v="0"/>
    <x v="261"/>
    <x v="13"/>
    <x v="8"/>
    <s v="OUT035"/>
    <x v="2"/>
    <x v="1"/>
    <x v="0"/>
    <n v="2.4891881000000001E-2"/>
    <n v="10.3"/>
    <x v="276"/>
    <x v="0"/>
  </r>
  <r>
    <x v="0"/>
    <x v="262"/>
    <x v="13"/>
    <x v="8"/>
    <s v="OUT035"/>
    <x v="2"/>
    <x v="1"/>
    <x v="0"/>
    <n v="5.8719726E-2"/>
    <n v="11.65"/>
    <x v="277"/>
    <x v="0"/>
  </r>
  <r>
    <x v="0"/>
    <x v="263"/>
    <x v="3"/>
    <x v="8"/>
    <s v="OUT035"/>
    <x v="2"/>
    <x v="1"/>
    <x v="0"/>
    <n v="7.2141817999999996E-2"/>
    <n v="8.7100000000000009"/>
    <x v="278"/>
    <x v="0"/>
  </r>
  <r>
    <x v="0"/>
    <x v="264"/>
    <x v="3"/>
    <x v="8"/>
    <s v="OUT035"/>
    <x v="2"/>
    <x v="1"/>
    <x v="0"/>
    <n v="0.11454343"/>
    <n v="15.7"/>
    <x v="279"/>
    <x v="0"/>
  </r>
  <r>
    <x v="0"/>
    <x v="265"/>
    <x v="2"/>
    <x v="8"/>
    <s v="OUT035"/>
    <x v="2"/>
    <x v="1"/>
    <x v="0"/>
    <n v="1.8019661999999999E-2"/>
    <n v="19.75"/>
    <x v="280"/>
    <x v="0"/>
  </r>
  <r>
    <x v="0"/>
    <x v="41"/>
    <x v="0"/>
    <x v="8"/>
    <s v="OUT035"/>
    <x v="2"/>
    <x v="1"/>
    <x v="0"/>
    <n v="1.8926773000000001E-2"/>
    <n v="15.7"/>
    <x v="281"/>
    <x v="0"/>
  </r>
  <r>
    <x v="0"/>
    <x v="266"/>
    <x v="0"/>
    <x v="8"/>
    <s v="OUT035"/>
    <x v="2"/>
    <x v="1"/>
    <x v="0"/>
    <n v="5.9790095000000001E-2"/>
    <n v="20.2"/>
    <x v="282"/>
    <x v="0"/>
  </r>
  <r>
    <x v="0"/>
    <x v="267"/>
    <x v="7"/>
    <x v="8"/>
    <s v="OUT035"/>
    <x v="2"/>
    <x v="1"/>
    <x v="0"/>
    <n v="2.4536636000000001E-2"/>
    <n v="5.63"/>
    <x v="283"/>
    <x v="0"/>
  </r>
  <r>
    <x v="0"/>
    <x v="268"/>
    <x v="7"/>
    <x v="8"/>
    <s v="OUT035"/>
    <x v="2"/>
    <x v="1"/>
    <x v="0"/>
    <n v="2.2054553000000001E-2"/>
    <n v="9.5"/>
    <x v="284"/>
    <x v="0"/>
  </r>
  <r>
    <x v="0"/>
    <x v="269"/>
    <x v="7"/>
    <x v="8"/>
    <s v="OUT035"/>
    <x v="2"/>
    <x v="1"/>
    <x v="0"/>
    <n v="8.7342840000000001E-3"/>
    <n v="15.7"/>
    <x v="285"/>
    <x v="0"/>
  </r>
  <r>
    <x v="0"/>
    <x v="145"/>
    <x v="6"/>
    <x v="8"/>
    <s v="OUT035"/>
    <x v="2"/>
    <x v="1"/>
    <x v="0"/>
    <n v="5.9627530000000003E-3"/>
    <n v="5.34"/>
    <x v="286"/>
    <x v="0"/>
  </r>
  <r>
    <x v="0"/>
    <x v="270"/>
    <x v="6"/>
    <x v="8"/>
    <s v="OUT035"/>
    <x v="2"/>
    <x v="1"/>
    <x v="0"/>
    <n v="0.10527616200000001"/>
    <n v="15.6"/>
    <x v="287"/>
    <x v="0"/>
  </r>
  <r>
    <x v="1"/>
    <x v="271"/>
    <x v="13"/>
    <x v="6"/>
    <s v="OUT010"/>
    <x v="1"/>
    <x v="0"/>
    <x v="2"/>
    <n v="0.220111117"/>
    <n v="11.65"/>
    <x v="288"/>
    <x v="0"/>
  </r>
  <r>
    <x v="1"/>
    <x v="272"/>
    <x v="2"/>
    <x v="6"/>
    <s v="OUT010"/>
    <x v="1"/>
    <x v="0"/>
    <x v="2"/>
    <n v="2.5288020000000001E-2"/>
    <n v="5.48"/>
    <x v="289"/>
    <x v="0"/>
  </r>
  <r>
    <x v="1"/>
    <x v="273"/>
    <x v="2"/>
    <x v="6"/>
    <s v="OUT010"/>
    <x v="1"/>
    <x v="0"/>
    <x v="2"/>
    <n v="4.4991876E-2"/>
    <n v="10.895"/>
    <x v="290"/>
    <x v="0"/>
  </r>
  <r>
    <x v="1"/>
    <x v="274"/>
    <x v="0"/>
    <x v="6"/>
    <s v="OUT010"/>
    <x v="1"/>
    <x v="0"/>
    <x v="2"/>
    <n v="0.17862291899999999"/>
    <n v="9.8000000000000007"/>
    <x v="291"/>
    <x v="0"/>
  </r>
  <r>
    <x v="1"/>
    <x v="275"/>
    <x v="0"/>
    <x v="6"/>
    <s v="OUT010"/>
    <x v="1"/>
    <x v="0"/>
    <x v="2"/>
    <n v="0.11395356199999999"/>
    <n v="16.350000000000001"/>
    <x v="292"/>
    <x v="0"/>
  </r>
  <r>
    <x v="1"/>
    <x v="276"/>
    <x v="9"/>
    <x v="6"/>
    <s v="OUT010"/>
    <x v="1"/>
    <x v="0"/>
    <x v="2"/>
    <n v="0.117580062"/>
    <n v="8.01"/>
    <x v="235"/>
    <x v="0"/>
  </r>
  <r>
    <x v="1"/>
    <x v="277"/>
    <x v="1"/>
    <x v="6"/>
    <s v="OUT010"/>
    <x v="1"/>
    <x v="0"/>
    <x v="2"/>
    <n v="0.195721125"/>
    <n v="10.3"/>
    <x v="293"/>
    <x v="0"/>
  </r>
  <r>
    <x v="1"/>
    <x v="31"/>
    <x v="1"/>
    <x v="6"/>
    <s v="OUT010"/>
    <x v="1"/>
    <x v="0"/>
    <x v="2"/>
    <n v="3.2606180999999998E-2"/>
    <n v="14.8"/>
    <x v="294"/>
    <x v="0"/>
  </r>
  <r>
    <x v="1"/>
    <x v="278"/>
    <x v="5"/>
    <x v="6"/>
    <s v="OUT010"/>
    <x v="1"/>
    <x v="0"/>
    <x v="2"/>
    <n v="0.20168771999999999"/>
    <n v="8.39"/>
    <x v="295"/>
    <x v="0"/>
  </r>
  <r>
    <x v="1"/>
    <x v="279"/>
    <x v="5"/>
    <x v="6"/>
    <s v="OUT010"/>
    <x v="1"/>
    <x v="0"/>
    <x v="2"/>
    <n v="0.211306673"/>
    <n v="17"/>
    <x v="296"/>
    <x v="0"/>
  </r>
  <r>
    <x v="1"/>
    <x v="280"/>
    <x v="7"/>
    <x v="6"/>
    <s v="OUT010"/>
    <x v="1"/>
    <x v="2"/>
    <x v="2"/>
    <n v="0.13564792000000001"/>
    <n v="14.8"/>
    <x v="297"/>
    <x v="0"/>
  </r>
  <r>
    <x v="1"/>
    <x v="281"/>
    <x v="6"/>
    <x v="6"/>
    <s v="OUT010"/>
    <x v="1"/>
    <x v="2"/>
    <x v="2"/>
    <n v="6.3081712999999998E-2"/>
    <n v="15.6"/>
    <x v="298"/>
    <x v="0"/>
  </r>
  <r>
    <x v="1"/>
    <x v="282"/>
    <x v="6"/>
    <x v="6"/>
    <s v="OUT010"/>
    <x v="1"/>
    <x v="2"/>
    <x v="2"/>
    <n v="1.6804724E-2"/>
    <n v="17.600000000000001"/>
    <x v="299"/>
    <x v="0"/>
  </r>
  <r>
    <x v="1"/>
    <x v="283"/>
    <x v="6"/>
    <x v="6"/>
    <s v="OUT010"/>
    <x v="1"/>
    <x v="2"/>
    <x v="2"/>
    <n v="0.17554588900000001"/>
    <n v="17.600000000000001"/>
    <x v="300"/>
    <x v="0"/>
  </r>
  <r>
    <x v="1"/>
    <x v="284"/>
    <x v="4"/>
    <x v="6"/>
    <s v="OUT010"/>
    <x v="1"/>
    <x v="2"/>
    <x v="2"/>
    <n v="0.105265475"/>
    <n v="12.65"/>
    <x v="301"/>
    <x v="0"/>
  </r>
  <r>
    <x v="1"/>
    <x v="132"/>
    <x v="4"/>
    <x v="6"/>
    <s v="OUT010"/>
    <x v="1"/>
    <x v="2"/>
    <x v="2"/>
    <n v="5.1544658E-2"/>
    <n v="13.85"/>
    <x v="302"/>
    <x v="0"/>
  </r>
  <r>
    <x v="1"/>
    <x v="285"/>
    <x v="4"/>
    <x v="6"/>
    <s v="OUT010"/>
    <x v="1"/>
    <x v="2"/>
    <x v="2"/>
    <n v="2.4425740000000001E-2"/>
    <n v="18.7"/>
    <x v="303"/>
    <x v="0"/>
  </r>
  <r>
    <x v="0"/>
    <x v="286"/>
    <x v="13"/>
    <x v="6"/>
    <s v="OUT010"/>
    <x v="1"/>
    <x v="2"/>
    <x v="2"/>
    <n v="0.19160333399999999"/>
    <n v="5.4249999999999998"/>
    <x v="304"/>
    <x v="0"/>
  </r>
  <r>
    <x v="0"/>
    <x v="287"/>
    <x v="13"/>
    <x v="6"/>
    <s v="OUT010"/>
    <x v="1"/>
    <x v="2"/>
    <x v="2"/>
    <n v="0.21468106300000001"/>
    <n v="14.5"/>
    <x v="305"/>
    <x v="0"/>
  </r>
  <r>
    <x v="0"/>
    <x v="288"/>
    <x v="8"/>
    <x v="6"/>
    <s v="OUT010"/>
    <x v="1"/>
    <x v="2"/>
    <x v="2"/>
    <n v="0.190569038"/>
    <n v="12.8"/>
    <x v="306"/>
    <x v="0"/>
  </r>
  <r>
    <x v="0"/>
    <x v="289"/>
    <x v="11"/>
    <x v="6"/>
    <s v="OUT010"/>
    <x v="1"/>
    <x v="2"/>
    <x v="2"/>
    <n v="7.6097034999999993E-2"/>
    <n v="18.5"/>
    <x v="307"/>
    <x v="0"/>
  </r>
  <r>
    <x v="0"/>
    <x v="290"/>
    <x v="2"/>
    <x v="6"/>
    <s v="OUT010"/>
    <x v="1"/>
    <x v="2"/>
    <x v="2"/>
    <n v="0.14367017900000001"/>
    <n v="15.5"/>
    <x v="308"/>
    <x v="0"/>
  </r>
  <r>
    <x v="0"/>
    <x v="291"/>
    <x v="2"/>
    <x v="6"/>
    <s v="OUT010"/>
    <x v="1"/>
    <x v="2"/>
    <x v="2"/>
    <n v="0.26756591099999999"/>
    <n v="16.850000000000001"/>
    <x v="309"/>
    <x v="0"/>
  </r>
  <r>
    <x v="0"/>
    <x v="292"/>
    <x v="0"/>
    <x v="6"/>
    <s v="OUT010"/>
    <x v="1"/>
    <x v="2"/>
    <x v="2"/>
    <n v="0.238831875"/>
    <n v="18"/>
    <x v="310"/>
    <x v="0"/>
  </r>
  <r>
    <x v="1"/>
    <x v="293"/>
    <x v="13"/>
    <x v="3"/>
    <s v="OUT013"/>
    <x v="1"/>
    <x v="2"/>
    <x v="0"/>
    <n v="8.1944044999999993E-2"/>
    <n v="5.7649999999999997"/>
    <x v="311"/>
    <x v="0"/>
  </r>
  <r>
    <x v="1"/>
    <x v="294"/>
    <x v="8"/>
    <x v="3"/>
    <s v="OUT013"/>
    <x v="1"/>
    <x v="2"/>
    <x v="0"/>
    <n v="2.0698674E-2"/>
    <n v="13.15"/>
    <x v="312"/>
    <x v="0"/>
  </r>
  <r>
    <x v="1"/>
    <x v="52"/>
    <x v="11"/>
    <x v="3"/>
    <s v="OUT013"/>
    <x v="1"/>
    <x v="2"/>
    <x v="0"/>
    <n v="2.8393623999999999E-2"/>
    <n v="8.93"/>
    <x v="313"/>
    <x v="0"/>
  </r>
  <r>
    <x v="1"/>
    <x v="295"/>
    <x v="11"/>
    <x v="3"/>
    <s v="OUT013"/>
    <x v="1"/>
    <x v="2"/>
    <x v="0"/>
    <n v="0.13669689199999999"/>
    <n v="10.895"/>
    <x v="314"/>
    <x v="0"/>
  </r>
  <r>
    <x v="1"/>
    <x v="296"/>
    <x v="2"/>
    <x v="3"/>
    <s v="OUT013"/>
    <x v="1"/>
    <x v="2"/>
    <x v="0"/>
    <n v="8.9742064999999996E-2"/>
    <n v="15.25"/>
    <x v="315"/>
    <x v="0"/>
  </r>
  <r>
    <x v="1"/>
    <x v="297"/>
    <x v="2"/>
    <x v="3"/>
    <s v="OUT013"/>
    <x v="1"/>
    <x v="2"/>
    <x v="0"/>
    <n v="0.124348482"/>
    <n v="18"/>
    <x v="316"/>
    <x v="0"/>
  </r>
  <r>
    <x v="1"/>
    <x v="298"/>
    <x v="0"/>
    <x v="3"/>
    <s v="OUT013"/>
    <x v="1"/>
    <x v="2"/>
    <x v="0"/>
    <n v="5.7744248999999997E-2"/>
    <n v="10.695"/>
    <x v="317"/>
    <x v="0"/>
  </r>
  <r>
    <x v="1"/>
    <x v="299"/>
    <x v="0"/>
    <x v="3"/>
    <s v="OUT013"/>
    <x v="1"/>
    <x v="2"/>
    <x v="0"/>
    <n v="7.0133177000000005E-2"/>
    <n v="16.7"/>
    <x v="10"/>
    <x v="0"/>
  </r>
  <r>
    <x v="1"/>
    <x v="300"/>
    <x v="0"/>
    <x v="3"/>
    <s v="OUT013"/>
    <x v="1"/>
    <x v="2"/>
    <x v="0"/>
    <n v="2.1312042999999999E-2"/>
    <n v="20.85"/>
    <x v="318"/>
    <x v="0"/>
  </r>
  <r>
    <x v="1"/>
    <x v="301"/>
    <x v="9"/>
    <x v="3"/>
    <s v="OUT013"/>
    <x v="1"/>
    <x v="2"/>
    <x v="0"/>
    <n v="4.1634206E-2"/>
    <n v="18.350000000000001"/>
    <x v="319"/>
    <x v="0"/>
  </r>
  <r>
    <x v="1"/>
    <x v="278"/>
    <x v="5"/>
    <x v="3"/>
    <s v="OUT013"/>
    <x v="1"/>
    <x v="2"/>
    <x v="0"/>
    <n v="0.12039699099999999"/>
    <n v="8.39"/>
    <x v="320"/>
    <x v="0"/>
  </r>
  <r>
    <x v="1"/>
    <x v="302"/>
    <x v="5"/>
    <x v="3"/>
    <s v="OUT013"/>
    <x v="1"/>
    <x v="2"/>
    <x v="0"/>
    <n v="5.190268E-2"/>
    <n v="8.51"/>
    <x v="321"/>
    <x v="0"/>
  </r>
  <r>
    <x v="1"/>
    <x v="101"/>
    <x v="5"/>
    <x v="3"/>
    <s v="OUT013"/>
    <x v="1"/>
    <x v="2"/>
    <x v="0"/>
    <n v="5.2458357999999997E-2"/>
    <n v="12.3"/>
    <x v="322"/>
    <x v="0"/>
  </r>
  <r>
    <x v="1"/>
    <x v="303"/>
    <x v="5"/>
    <x v="3"/>
    <s v="OUT013"/>
    <x v="1"/>
    <x v="2"/>
    <x v="0"/>
    <n v="0.160529322"/>
    <n v="15.7"/>
    <x v="323"/>
    <x v="0"/>
  </r>
  <r>
    <x v="1"/>
    <x v="304"/>
    <x v="5"/>
    <x v="3"/>
    <s v="OUT013"/>
    <x v="1"/>
    <x v="2"/>
    <x v="0"/>
    <n v="1.6979062999999999E-2"/>
    <n v="16.350000000000001"/>
    <x v="324"/>
    <x v="0"/>
  </r>
  <r>
    <x v="1"/>
    <x v="305"/>
    <x v="6"/>
    <x v="3"/>
    <s v="OUT013"/>
    <x v="1"/>
    <x v="2"/>
    <x v="0"/>
    <n v="5.6783388999999997E-2"/>
    <n v="6.8650000000000002"/>
    <x v="325"/>
    <x v="0"/>
  </r>
  <r>
    <x v="1"/>
    <x v="170"/>
    <x v="6"/>
    <x v="3"/>
    <s v="OUT013"/>
    <x v="1"/>
    <x v="2"/>
    <x v="0"/>
    <n v="3.315162E-2"/>
    <n v="12.85"/>
    <x v="326"/>
    <x v="0"/>
  </r>
  <r>
    <x v="1"/>
    <x v="306"/>
    <x v="4"/>
    <x v="3"/>
    <s v="OUT013"/>
    <x v="1"/>
    <x v="2"/>
    <x v="0"/>
    <n v="0.11507174000000001"/>
    <n v="11.8"/>
    <x v="327"/>
    <x v="0"/>
  </r>
  <r>
    <x v="1"/>
    <x v="307"/>
    <x v="4"/>
    <x v="3"/>
    <s v="OUT013"/>
    <x v="1"/>
    <x v="2"/>
    <x v="0"/>
    <n v="5.3327763E-2"/>
    <n v="15.5"/>
    <x v="328"/>
    <x v="0"/>
  </r>
  <r>
    <x v="0"/>
    <x v="308"/>
    <x v="3"/>
    <x v="3"/>
    <s v="OUT013"/>
    <x v="1"/>
    <x v="2"/>
    <x v="0"/>
    <n v="1.4720848E-2"/>
    <n v="13.8"/>
    <x v="329"/>
    <x v="0"/>
  </r>
  <r>
    <x v="0"/>
    <x v="309"/>
    <x v="3"/>
    <x v="3"/>
    <s v="OUT013"/>
    <x v="1"/>
    <x v="2"/>
    <x v="0"/>
    <n v="2.758789E-2"/>
    <n v="17.350000000000001"/>
    <x v="330"/>
    <x v="0"/>
  </r>
  <r>
    <x v="0"/>
    <x v="141"/>
    <x v="2"/>
    <x v="3"/>
    <s v="OUT013"/>
    <x v="1"/>
    <x v="2"/>
    <x v="0"/>
    <n v="4.1536961999999997E-2"/>
    <n v="19.600000000000001"/>
    <x v="331"/>
    <x v="0"/>
  </r>
  <r>
    <x v="0"/>
    <x v="310"/>
    <x v="2"/>
    <x v="3"/>
    <s v="OUT013"/>
    <x v="1"/>
    <x v="2"/>
    <x v="0"/>
    <n v="8.3536989000000006E-2"/>
    <n v="20.75"/>
    <x v="332"/>
    <x v="0"/>
  </r>
  <r>
    <x v="0"/>
    <x v="311"/>
    <x v="0"/>
    <x v="3"/>
    <s v="OUT013"/>
    <x v="1"/>
    <x v="2"/>
    <x v="0"/>
    <n v="0"/>
    <n v="10.3"/>
    <x v="333"/>
    <x v="0"/>
  </r>
  <r>
    <x v="0"/>
    <x v="312"/>
    <x v="0"/>
    <x v="3"/>
    <s v="OUT013"/>
    <x v="1"/>
    <x v="2"/>
    <x v="0"/>
    <n v="0.152001201"/>
    <n v="12.85"/>
    <x v="334"/>
    <x v="0"/>
  </r>
  <r>
    <x v="0"/>
    <x v="313"/>
    <x v="0"/>
    <x v="3"/>
    <s v="OUT013"/>
    <x v="1"/>
    <x v="2"/>
    <x v="0"/>
    <n v="4.2923071E-2"/>
    <n v="14.6"/>
    <x v="335"/>
    <x v="0"/>
  </r>
  <r>
    <x v="0"/>
    <x v="314"/>
    <x v="0"/>
    <x v="3"/>
    <s v="OUT013"/>
    <x v="1"/>
    <x v="2"/>
    <x v="0"/>
    <n v="3.5227697000000002E-2"/>
    <n v="14.85"/>
    <x v="336"/>
    <x v="0"/>
  </r>
  <r>
    <x v="0"/>
    <x v="315"/>
    <x v="0"/>
    <x v="3"/>
    <s v="OUT013"/>
    <x v="1"/>
    <x v="2"/>
    <x v="0"/>
    <n v="2.2406575000000001E-2"/>
    <n v="20.100000000000001"/>
    <x v="337"/>
    <x v="0"/>
  </r>
  <r>
    <x v="0"/>
    <x v="316"/>
    <x v="6"/>
    <x v="3"/>
    <s v="OUT013"/>
    <x v="1"/>
    <x v="2"/>
    <x v="0"/>
    <n v="1.4200671E-2"/>
    <n v="9.6"/>
    <x v="338"/>
    <x v="0"/>
  </r>
  <r>
    <x v="0"/>
    <x v="317"/>
    <x v="6"/>
    <x v="3"/>
    <s v="OUT013"/>
    <x v="1"/>
    <x v="2"/>
    <x v="0"/>
    <n v="6.1992874000000003E-2"/>
    <n v="16.7"/>
    <x v="339"/>
    <x v="0"/>
  </r>
  <r>
    <x v="0"/>
    <x v="228"/>
    <x v="15"/>
    <x v="3"/>
    <s v="OUT013"/>
    <x v="1"/>
    <x v="2"/>
    <x v="0"/>
    <n v="5.5839510000000002E-3"/>
    <n v="19.2"/>
    <x v="340"/>
    <x v="0"/>
  </r>
  <r>
    <x v="1"/>
    <x v="235"/>
    <x v="13"/>
    <x v="1"/>
    <s v="OUT018"/>
    <x v="1"/>
    <x v="0"/>
    <x v="1"/>
    <n v="9.5545715000000003E-2"/>
    <n v="15.1"/>
    <x v="341"/>
    <x v="0"/>
  </r>
  <r>
    <x v="1"/>
    <x v="318"/>
    <x v="8"/>
    <x v="1"/>
    <s v="OUT018"/>
    <x v="1"/>
    <x v="0"/>
    <x v="1"/>
    <n v="2.1811987000000001E-2"/>
    <n v="12.15"/>
    <x v="342"/>
    <x v="0"/>
  </r>
  <r>
    <x v="1"/>
    <x v="319"/>
    <x v="12"/>
    <x v="1"/>
    <s v="OUT018"/>
    <x v="1"/>
    <x v="0"/>
    <x v="1"/>
    <n v="6.3432675999999993E-2"/>
    <n v="6.4249999999999998"/>
    <x v="343"/>
    <x v="0"/>
  </r>
  <r>
    <x v="1"/>
    <x v="320"/>
    <x v="3"/>
    <x v="1"/>
    <s v="OUT018"/>
    <x v="1"/>
    <x v="0"/>
    <x v="1"/>
    <n v="0.15424434300000001"/>
    <n v="13"/>
    <x v="344"/>
    <x v="0"/>
  </r>
  <r>
    <x v="1"/>
    <x v="321"/>
    <x v="11"/>
    <x v="1"/>
    <s v="OUT018"/>
    <x v="1"/>
    <x v="0"/>
    <x v="1"/>
    <n v="4.5168897999999999E-2"/>
    <n v="15.6"/>
    <x v="345"/>
    <x v="0"/>
  </r>
  <r>
    <x v="1"/>
    <x v="322"/>
    <x v="11"/>
    <x v="1"/>
    <s v="OUT018"/>
    <x v="1"/>
    <x v="0"/>
    <x v="1"/>
    <n v="4.5492696999999999E-2"/>
    <n v="19.100000000000001"/>
    <x v="346"/>
    <x v="0"/>
  </r>
  <r>
    <x v="1"/>
    <x v="323"/>
    <x v="2"/>
    <x v="1"/>
    <s v="OUT018"/>
    <x v="1"/>
    <x v="0"/>
    <x v="1"/>
    <n v="4.6043736000000002E-2"/>
    <n v="10"/>
    <x v="347"/>
    <x v="0"/>
  </r>
  <r>
    <x v="1"/>
    <x v="181"/>
    <x v="2"/>
    <x v="1"/>
    <s v="OUT018"/>
    <x v="1"/>
    <x v="0"/>
    <x v="1"/>
    <n v="3.9454924000000002E-2"/>
    <n v="18.600000000000001"/>
    <x v="348"/>
    <x v="0"/>
  </r>
  <r>
    <x v="1"/>
    <x v="324"/>
    <x v="0"/>
    <x v="1"/>
    <s v="OUT018"/>
    <x v="1"/>
    <x v="0"/>
    <x v="1"/>
    <n v="4.9520593000000002E-2"/>
    <n v="18.2"/>
    <x v="349"/>
    <x v="0"/>
  </r>
  <r>
    <x v="1"/>
    <x v="325"/>
    <x v="0"/>
    <x v="1"/>
    <s v="OUT018"/>
    <x v="1"/>
    <x v="0"/>
    <x v="1"/>
    <n v="3.6287516999999998E-2"/>
    <n v="20.5"/>
    <x v="350"/>
    <x v="0"/>
  </r>
  <r>
    <x v="1"/>
    <x v="326"/>
    <x v="9"/>
    <x v="1"/>
    <s v="OUT018"/>
    <x v="1"/>
    <x v="0"/>
    <x v="1"/>
    <n v="4.4430561E-2"/>
    <n v="18.25"/>
    <x v="351"/>
    <x v="0"/>
  </r>
  <r>
    <x v="1"/>
    <x v="327"/>
    <x v="1"/>
    <x v="1"/>
    <s v="OUT018"/>
    <x v="1"/>
    <x v="0"/>
    <x v="1"/>
    <n v="4.6749112000000002E-2"/>
    <n v="7.27"/>
    <x v="352"/>
    <x v="0"/>
  </r>
  <r>
    <x v="1"/>
    <x v="328"/>
    <x v="1"/>
    <x v="1"/>
    <s v="OUT018"/>
    <x v="1"/>
    <x v="0"/>
    <x v="1"/>
    <n v="5.0256604000000003E-2"/>
    <n v="8.76"/>
    <x v="46"/>
    <x v="0"/>
  </r>
  <r>
    <x v="1"/>
    <x v="62"/>
    <x v="1"/>
    <x v="1"/>
    <s v="OUT018"/>
    <x v="1"/>
    <x v="0"/>
    <x v="1"/>
    <n v="3.5336287000000001E-2"/>
    <n v="10.6"/>
    <x v="353"/>
    <x v="0"/>
  </r>
  <r>
    <x v="1"/>
    <x v="329"/>
    <x v="5"/>
    <x v="1"/>
    <s v="OUT018"/>
    <x v="1"/>
    <x v="0"/>
    <x v="1"/>
    <n v="9.1857904000000004E-2"/>
    <n v="5.8250000000000002"/>
    <x v="354"/>
    <x v="0"/>
  </r>
  <r>
    <x v="1"/>
    <x v="330"/>
    <x v="5"/>
    <x v="1"/>
    <s v="OUT018"/>
    <x v="1"/>
    <x v="0"/>
    <x v="1"/>
    <n v="0.110739031"/>
    <n v="8.2750000000000004"/>
    <x v="355"/>
    <x v="0"/>
  </r>
  <r>
    <x v="1"/>
    <x v="331"/>
    <x v="5"/>
    <x v="1"/>
    <s v="OUT018"/>
    <x v="1"/>
    <x v="0"/>
    <x v="1"/>
    <n v="7.6866235000000005E-2"/>
    <n v="12.3"/>
    <x v="356"/>
    <x v="0"/>
  </r>
  <r>
    <x v="1"/>
    <x v="332"/>
    <x v="5"/>
    <x v="1"/>
    <s v="OUT018"/>
    <x v="1"/>
    <x v="0"/>
    <x v="1"/>
    <n v="3.4813556000000002E-2"/>
    <n v="16.350000000000001"/>
    <x v="357"/>
    <x v="0"/>
  </r>
  <r>
    <x v="1"/>
    <x v="333"/>
    <x v="5"/>
    <x v="1"/>
    <s v="OUT018"/>
    <x v="1"/>
    <x v="0"/>
    <x v="1"/>
    <n v="1.4280554000000001E-2"/>
    <n v="20.25"/>
    <x v="358"/>
    <x v="0"/>
  </r>
  <r>
    <x v="1"/>
    <x v="334"/>
    <x v="7"/>
    <x v="1"/>
    <s v="OUT018"/>
    <x v="1"/>
    <x v="0"/>
    <x v="1"/>
    <n v="0.123531974"/>
    <n v="12.65"/>
    <x v="359"/>
    <x v="0"/>
  </r>
  <r>
    <x v="1"/>
    <x v="335"/>
    <x v="7"/>
    <x v="1"/>
    <s v="OUT018"/>
    <x v="1"/>
    <x v="0"/>
    <x v="1"/>
    <n v="2.586664E-2"/>
    <n v="18.5"/>
    <x v="360"/>
    <x v="0"/>
  </r>
  <r>
    <x v="1"/>
    <x v="336"/>
    <x v="7"/>
    <x v="1"/>
    <s v="OUT018"/>
    <x v="1"/>
    <x v="0"/>
    <x v="1"/>
    <n v="3.6184754999999999E-2"/>
    <n v="18.850000000000001"/>
    <x v="361"/>
    <x v="0"/>
  </r>
  <r>
    <x v="1"/>
    <x v="337"/>
    <x v="10"/>
    <x v="1"/>
    <s v="OUT018"/>
    <x v="1"/>
    <x v="0"/>
    <x v="1"/>
    <n v="9.8160920000000002E-3"/>
    <n v="9.06"/>
    <x v="362"/>
    <x v="0"/>
  </r>
  <r>
    <x v="1"/>
    <x v="305"/>
    <x v="6"/>
    <x v="1"/>
    <s v="OUT018"/>
    <x v="1"/>
    <x v="0"/>
    <x v="1"/>
    <n v="5.7062186000000001E-2"/>
    <n v="6.8650000000000002"/>
    <x v="363"/>
    <x v="0"/>
  </r>
  <r>
    <x v="1"/>
    <x v="338"/>
    <x v="6"/>
    <x v="1"/>
    <s v="OUT018"/>
    <x v="1"/>
    <x v="0"/>
    <x v="1"/>
    <n v="7.4648118999999999E-2"/>
    <n v="9.5"/>
    <x v="364"/>
    <x v="0"/>
  </r>
  <r>
    <x v="1"/>
    <x v="339"/>
    <x v="6"/>
    <x v="1"/>
    <s v="OUT018"/>
    <x v="1"/>
    <x v="0"/>
    <x v="1"/>
    <n v="0.100055625"/>
    <n v="10"/>
    <x v="365"/>
    <x v="0"/>
  </r>
  <r>
    <x v="1"/>
    <x v="340"/>
    <x v="6"/>
    <x v="1"/>
    <s v="OUT018"/>
    <x v="1"/>
    <x v="0"/>
    <x v="1"/>
    <n v="6.7148406999999993E-2"/>
    <n v="14.1"/>
    <x v="366"/>
    <x v="0"/>
  </r>
  <r>
    <x v="1"/>
    <x v="341"/>
    <x v="6"/>
    <x v="1"/>
    <s v="OUT018"/>
    <x v="1"/>
    <x v="0"/>
    <x v="1"/>
    <n v="5.7546913999999998E-2"/>
    <n v="15.85"/>
    <x v="367"/>
    <x v="0"/>
  </r>
  <r>
    <x v="1"/>
    <x v="171"/>
    <x v="6"/>
    <x v="1"/>
    <s v="OUT018"/>
    <x v="1"/>
    <x v="0"/>
    <x v="1"/>
    <n v="4.1112693999999998E-2"/>
    <n v="16"/>
    <x v="368"/>
    <x v="0"/>
  </r>
  <r>
    <x v="1"/>
    <x v="342"/>
    <x v="6"/>
    <x v="1"/>
    <s v="OUT018"/>
    <x v="1"/>
    <x v="0"/>
    <x v="1"/>
    <n v="0.15601263100000001"/>
    <n v="21.25"/>
    <x v="369"/>
    <x v="0"/>
  </r>
  <r>
    <x v="1"/>
    <x v="343"/>
    <x v="4"/>
    <x v="1"/>
    <s v="OUT018"/>
    <x v="1"/>
    <x v="0"/>
    <x v="1"/>
    <n v="0"/>
    <n v="7.97"/>
    <x v="370"/>
    <x v="0"/>
  </r>
  <r>
    <x v="1"/>
    <x v="284"/>
    <x v="4"/>
    <x v="1"/>
    <s v="OUT018"/>
    <x v="1"/>
    <x v="0"/>
    <x v="1"/>
    <n v="6.3146491999999999E-2"/>
    <n v="12.65"/>
    <x v="371"/>
    <x v="0"/>
  </r>
  <r>
    <x v="0"/>
    <x v="288"/>
    <x v="8"/>
    <x v="1"/>
    <s v="OUT018"/>
    <x v="1"/>
    <x v="0"/>
    <x v="1"/>
    <n v="0.114318263"/>
    <n v="12.8"/>
    <x v="372"/>
    <x v="0"/>
  </r>
  <r>
    <x v="0"/>
    <x v="344"/>
    <x v="3"/>
    <x v="1"/>
    <s v="OUT018"/>
    <x v="1"/>
    <x v="0"/>
    <x v="1"/>
    <n v="2.9283080999999999E-2"/>
    <n v="9.6950000000000003"/>
    <x v="373"/>
    <x v="0"/>
  </r>
  <r>
    <x v="0"/>
    <x v="345"/>
    <x v="3"/>
    <x v="1"/>
    <s v="OUT018"/>
    <x v="1"/>
    <x v="0"/>
    <x v="1"/>
    <n v="3.0211742E-2"/>
    <n v="13"/>
    <x v="374"/>
    <x v="0"/>
  </r>
  <r>
    <x v="0"/>
    <x v="346"/>
    <x v="3"/>
    <x v="1"/>
    <s v="OUT018"/>
    <x v="1"/>
    <x v="0"/>
    <x v="1"/>
    <n v="0"/>
    <n v="14.5"/>
    <x v="375"/>
    <x v="0"/>
  </r>
  <r>
    <x v="0"/>
    <x v="347"/>
    <x v="3"/>
    <x v="1"/>
    <s v="OUT018"/>
    <x v="1"/>
    <x v="0"/>
    <x v="1"/>
    <n v="0.16209305900000001"/>
    <n v="15"/>
    <x v="376"/>
    <x v="0"/>
  </r>
  <r>
    <x v="0"/>
    <x v="348"/>
    <x v="11"/>
    <x v="1"/>
    <s v="OUT018"/>
    <x v="1"/>
    <x v="0"/>
    <x v="1"/>
    <n v="0.184041545"/>
    <n v="18.25"/>
    <x v="377"/>
    <x v="0"/>
  </r>
  <r>
    <x v="0"/>
    <x v="349"/>
    <x v="2"/>
    <x v="1"/>
    <s v="OUT018"/>
    <x v="1"/>
    <x v="0"/>
    <x v="1"/>
    <n v="1.1419301E-2"/>
    <n v="6.1150000000000002"/>
    <x v="378"/>
    <x v="0"/>
  </r>
  <r>
    <x v="0"/>
    <x v="350"/>
    <x v="0"/>
    <x v="1"/>
    <s v="OUT018"/>
    <x v="1"/>
    <x v="0"/>
    <x v="1"/>
    <n v="6.4077170000000003E-2"/>
    <n v="9.8000000000000007"/>
    <x v="379"/>
    <x v="0"/>
  </r>
  <r>
    <x v="0"/>
    <x v="351"/>
    <x v="0"/>
    <x v="1"/>
    <s v="OUT018"/>
    <x v="1"/>
    <x v="0"/>
    <x v="1"/>
    <n v="1.4885997999999999E-2"/>
    <n v="20.350000000000001"/>
    <x v="380"/>
    <x v="0"/>
  </r>
  <r>
    <x v="0"/>
    <x v="352"/>
    <x v="7"/>
    <x v="1"/>
    <s v="OUT018"/>
    <x v="1"/>
    <x v="0"/>
    <x v="1"/>
    <n v="4.2153502000000002E-2"/>
    <n v="6.7850000000000001"/>
    <x v="238"/>
    <x v="0"/>
  </r>
  <r>
    <x v="0"/>
    <x v="353"/>
    <x v="6"/>
    <x v="1"/>
    <s v="OUT018"/>
    <x v="1"/>
    <x v="0"/>
    <x v="1"/>
    <n v="9.9792709999999996E-3"/>
    <n v="14.85"/>
    <x v="381"/>
    <x v="0"/>
  </r>
  <r>
    <x v="0"/>
    <x v="354"/>
    <x v="6"/>
    <x v="1"/>
    <s v="OUT018"/>
    <x v="1"/>
    <x v="0"/>
    <x v="1"/>
    <n v="3.8685176000000002E-2"/>
    <n v="16.7"/>
    <x v="382"/>
    <x v="0"/>
  </r>
  <r>
    <x v="1"/>
    <x v="152"/>
    <x v="3"/>
    <x v="7"/>
    <s v="OUT027"/>
    <x v="1"/>
    <x v="0"/>
    <x v="3"/>
    <n v="8.9243504000000001E-2"/>
    <m/>
    <x v="383"/>
    <x v="0"/>
  </r>
  <r>
    <x v="1"/>
    <x v="355"/>
    <x v="3"/>
    <x v="7"/>
    <s v="OUT027"/>
    <x v="1"/>
    <x v="0"/>
    <x v="3"/>
    <n v="2.6552056000000001E-2"/>
    <m/>
    <x v="384"/>
    <x v="0"/>
  </r>
  <r>
    <x v="1"/>
    <x v="356"/>
    <x v="2"/>
    <x v="7"/>
    <s v="OUT027"/>
    <x v="1"/>
    <x v="0"/>
    <x v="3"/>
    <n v="8.7929070000000008E-3"/>
    <m/>
    <x v="385"/>
    <x v="0"/>
  </r>
  <r>
    <x v="1"/>
    <x v="357"/>
    <x v="2"/>
    <x v="7"/>
    <s v="OUT027"/>
    <x v="1"/>
    <x v="0"/>
    <x v="3"/>
    <n v="5.3038775000000003E-2"/>
    <m/>
    <x v="386"/>
    <x v="0"/>
  </r>
  <r>
    <x v="1"/>
    <x v="358"/>
    <x v="2"/>
    <x v="7"/>
    <s v="OUT027"/>
    <x v="1"/>
    <x v="0"/>
    <x v="3"/>
    <n v="3.2470107999999998E-2"/>
    <m/>
    <x v="387"/>
    <x v="0"/>
  </r>
  <r>
    <x v="1"/>
    <x v="359"/>
    <x v="2"/>
    <x v="7"/>
    <s v="OUT027"/>
    <x v="1"/>
    <x v="0"/>
    <x v="3"/>
    <n v="9.5331432999999993E-2"/>
    <m/>
    <x v="388"/>
    <x v="0"/>
  </r>
  <r>
    <x v="1"/>
    <x v="360"/>
    <x v="0"/>
    <x v="7"/>
    <s v="OUT027"/>
    <x v="1"/>
    <x v="0"/>
    <x v="3"/>
    <n v="0"/>
    <m/>
    <x v="389"/>
    <x v="0"/>
  </r>
  <r>
    <x v="1"/>
    <x v="8"/>
    <x v="0"/>
    <x v="7"/>
    <s v="OUT027"/>
    <x v="1"/>
    <x v="0"/>
    <x v="3"/>
    <n v="2.4032484E-2"/>
    <m/>
    <x v="390"/>
    <x v="0"/>
  </r>
  <r>
    <x v="1"/>
    <x v="19"/>
    <x v="9"/>
    <x v="7"/>
    <s v="OUT027"/>
    <x v="1"/>
    <x v="0"/>
    <x v="3"/>
    <n v="1.6745263999999999E-2"/>
    <m/>
    <x v="66"/>
    <x v="0"/>
  </r>
  <r>
    <x v="1"/>
    <x v="361"/>
    <x v="1"/>
    <x v="7"/>
    <s v="OUT027"/>
    <x v="1"/>
    <x v="0"/>
    <x v="3"/>
    <n v="5.8198141000000002E-2"/>
    <m/>
    <x v="391"/>
    <x v="0"/>
  </r>
  <r>
    <x v="1"/>
    <x v="362"/>
    <x v="5"/>
    <x v="7"/>
    <s v="OUT027"/>
    <x v="1"/>
    <x v="0"/>
    <x v="3"/>
    <n v="9.2564193000000003E-2"/>
    <m/>
    <x v="392"/>
    <x v="0"/>
  </r>
  <r>
    <x v="1"/>
    <x v="363"/>
    <x v="5"/>
    <x v="7"/>
    <s v="OUT027"/>
    <x v="1"/>
    <x v="0"/>
    <x v="3"/>
    <n v="0.12929931"/>
    <m/>
    <x v="393"/>
    <x v="0"/>
  </r>
  <r>
    <x v="1"/>
    <x v="364"/>
    <x v="5"/>
    <x v="7"/>
    <s v="OUT027"/>
    <x v="1"/>
    <x v="0"/>
    <x v="3"/>
    <n v="7.3879939000000006E-2"/>
    <m/>
    <x v="394"/>
    <x v="0"/>
  </r>
  <r>
    <x v="1"/>
    <x v="331"/>
    <x v="5"/>
    <x v="7"/>
    <s v="OUT027"/>
    <x v="1"/>
    <x v="0"/>
    <x v="3"/>
    <n v="7.6183666999999997E-2"/>
    <m/>
    <x v="395"/>
    <x v="0"/>
  </r>
  <r>
    <x v="1"/>
    <x v="69"/>
    <x v="5"/>
    <x v="7"/>
    <s v="OUT027"/>
    <x v="1"/>
    <x v="0"/>
    <x v="3"/>
    <n v="6.6969525000000002E-2"/>
    <m/>
    <x v="396"/>
    <x v="0"/>
  </r>
  <r>
    <x v="1"/>
    <x v="333"/>
    <x v="5"/>
    <x v="7"/>
    <s v="OUT027"/>
    <x v="1"/>
    <x v="0"/>
    <x v="3"/>
    <n v="1.4153743E-2"/>
    <m/>
    <x v="397"/>
    <x v="0"/>
  </r>
  <r>
    <x v="1"/>
    <x v="365"/>
    <x v="5"/>
    <x v="7"/>
    <s v="OUT027"/>
    <x v="1"/>
    <x v="0"/>
    <x v="3"/>
    <n v="1.9412192000000002E-2"/>
    <m/>
    <x v="398"/>
    <x v="0"/>
  </r>
  <r>
    <x v="1"/>
    <x v="366"/>
    <x v="10"/>
    <x v="7"/>
    <s v="OUT027"/>
    <x v="1"/>
    <x v="0"/>
    <x v="3"/>
    <n v="0.117607719"/>
    <m/>
    <x v="399"/>
    <x v="0"/>
  </r>
  <r>
    <x v="1"/>
    <x v="367"/>
    <x v="6"/>
    <x v="7"/>
    <s v="OUT027"/>
    <x v="1"/>
    <x v="0"/>
    <x v="3"/>
    <n v="0.14057197099999999"/>
    <m/>
    <x v="400"/>
    <x v="0"/>
  </r>
  <r>
    <x v="1"/>
    <x v="368"/>
    <x v="6"/>
    <x v="7"/>
    <s v="OUT027"/>
    <x v="1"/>
    <x v="0"/>
    <x v="3"/>
    <n v="9.9478450999999996E-2"/>
    <m/>
    <x v="401"/>
    <x v="0"/>
  </r>
  <r>
    <x v="1"/>
    <x v="369"/>
    <x v="6"/>
    <x v="7"/>
    <s v="OUT027"/>
    <x v="1"/>
    <x v="0"/>
    <x v="3"/>
    <n v="3.3725743000000002E-2"/>
    <m/>
    <x v="402"/>
    <x v="0"/>
  </r>
  <r>
    <x v="1"/>
    <x v="307"/>
    <x v="4"/>
    <x v="7"/>
    <s v="OUT027"/>
    <x v="1"/>
    <x v="0"/>
    <x v="3"/>
    <n v="5.3113721000000003E-2"/>
    <m/>
    <x v="403"/>
    <x v="0"/>
  </r>
  <r>
    <x v="0"/>
    <x v="370"/>
    <x v="13"/>
    <x v="7"/>
    <s v="OUT027"/>
    <x v="1"/>
    <x v="0"/>
    <x v="3"/>
    <n v="0"/>
    <m/>
    <x v="404"/>
    <x v="0"/>
  </r>
  <r>
    <x v="0"/>
    <x v="371"/>
    <x v="13"/>
    <x v="7"/>
    <s v="OUT027"/>
    <x v="1"/>
    <x v="0"/>
    <x v="3"/>
    <n v="6.2954719999999999E-3"/>
    <m/>
    <x v="405"/>
    <x v="0"/>
  </r>
  <r>
    <x v="0"/>
    <x v="372"/>
    <x v="13"/>
    <x v="7"/>
    <s v="OUT027"/>
    <x v="1"/>
    <x v="0"/>
    <x v="3"/>
    <n v="0.13948429200000001"/>
    <m/>
    <x v="406"/>
    <x v="0"/>
  </r>
  <r>
    <x v="0"/>
    <x v="373"/>
    <x v="12"/>
    <x v="7"/>
    <s v="OUT027"/>
    <x v="1"/>
    <x v="0"/>
    <x v="3"/>
    <n v="0.15607236099999999"/>
    <m/>
    <x v="407"/>
    <x v="0"/>
  </r>
  <r>
    <x v="0"/>
    <x v="374"/>
    <x v="3"/>
    <x v="7"/>
    <s v="OUT027"/>
    <x v="1"/>
    <x v="0"/>
    <x v="3"/>
    <n v="0.102226474"/>
    <m/>
    <x v="408"/>
    <x v="0"/>
  </r>
  <r>
    <x v="0"/>
    <x v="347"/>
    <x v="3"/>
    <x v="7"/>
    <s v="OUT027"/>
    <x v="1"/>
    <x v="0"/>
    <x v="3"/>
    <n v="0.16065368199999999"/>
    <m/>
    <x v="409"/>
    <x v="0"/>
  </r>
  <r>
    <x v="0"/>
    <x v="375"/>
    <x v="11"/>
    <x v="7"/>
    <s v="OUT027"/>
    <x v="1"/>
    <x v="0"/>
    <x v="3"/>
    <n v="3.7962695999999997E-2"/>
    <m/>
    <x v="410"/>
    <x v="0"/>
  </r>
  <r>
    <x v="0"/>
    <x v="376"/>
    <x v="2"/>
    <x v="7"/>
    <s v="OUT027"/>
    <x v="1"/>
    <x v="0"/>
    <x v="3"/>
    <n v="9.0473389000000001E-2"/>
    <m/>
    <x v="411"/>
    <x v="0"/>
  </r>
  <r>
    <x v="0"/>
    <x v="377"/>
    <x v="0"/>
    <x v="7"/>
    <s v="OUT027"/>
    <x v="1"/>
    <x v="0"/>
    <x v="3"/>
    <n v="0.14433849300000001"/>
    <m/>
    <x v="412"/>
    <x v="0"/>
  </r>
  <r>
    <x v="0"/>
    <x v="378"/>
    <x v="0"/>
    <x v="7"/>
    <s v="OUT027"/>
    <x v="1"/>
    <x v="0"/>
    <x v="3"/>
    <n v="3.8313980999999997E-2"/>
    <m/>
    <x v="413"/>
    <x v="0"/>
  </r>
  <r>
    <x v="0"/>
    <x v="379"/>
    <x v="7"/>
    <x v="7"/>
    <s v="OUT027"/>
    <x v="1"/>
    <x v="0"/>
    <x v="3"/>
    <n v="0.17262968300000001"/>
    <m/>
    <x v="414"/>
    <x v="0"/>
  </r>
  <r>
    <x v="0"/>
    <x v="212"/>
    <x v="6"/>
    <x v="7"/>
    <s v="OUT027"/>
    <x v="1"/>
    <x v="0"/>
    <x v="3"/>
    <n v="1.0928678000000001E-2"/>
    <m/>
    <x v="415"/>
    <x v="0"/>
  </r>
  <r>
    <x v="0"/>
    <x v="380"/>
    <x v="12"/>
    <x v="0"/>
    <s v="OUT049"/>
    <x v="0"/>
    <x v="0"/>
    <x v="0"/>
    <n v="6.9196376000000004E-2"/>
    <n v="9"/>
    <x v="416"/>
    <x v="1"/>
  </r>
  <r>
    <x v="0"/>
    <x v="110"/>
    <x v="15"/>
    <x v="2"/>
    <s v="OUT046"/>
    <x v="0"/>
    <x v="1"/>
    <x v="0"/>
    <n v="7.0409799999999996E-3"/>
    <n v="21.2"/>
    <x v="417"/>
    <x v="1"/>
  </r>
  <r>
    <x v="1"/>
    <x v="5"/>
    <x v="2"/>
    <x v="7"/>
    <s v="OUT019"/>
    <x v="0"/>
    <x v="1"/>
    <x v="2"/>
    <n v="9.5851689999999993E-3"/>
    <m/>
    <x v="418"/>
    <x v="1"/>
  </r>
  <r>
    <x v="1"/>
    <x v="381"/>
    <x v="6"/>
    <x v="2"/>
    <s v="OUT046"/>
    <x v="0"/>
    <x v="1"/>
    <x v="0"/>
    <n v="6.6935459000000003E-2"/>
    <n v="19.7"/>
    <x v="419"/>
    <x v="1"/>
  </r>
  <r>
    <x v="0"/>
    <x v="382"/>
    <x v="13"/>
    <x v="2"/>
    <s v="OUT046"/>
    <x v="0"/>
    <x v="1"/>
    <x v="0"/>
    <n v="0"/>
    <n v="7.8550000000000004"/>
    <x v="420"/>
    <x v="1"/>
  </r>
  <r>
    <x v="0"/>
    <x v="383"/>
    <x v="0"/>
    <x v="2"/>
    <s v="OUT046"/>
    <x v="0"/>
    <x v="1"/>
    <x v="0"/>
    <n v="5.5305160000000001E-3"/>
    <n v="11.35"/>
    <x v="421"/>
    <x v="1"/>
  </r>
  <r>
    <x v="0"/>
    <x v="312"/>
    <x v="0"/>
    <x v="2"/>
    <s v="OUT046"/>
    <x v="0"/>
    <x v="1"/>
    <x v="0"/>
    <n v="0"/>
    <n v="12.85"/>
    <x v="334"/>
    <x v="1"/>
  </r>
  <r>
    <x v="1"/>
    <x v="120"/>
    <x v="0"/>
    <x v="4"/>
    <s v="OUT045"/>
    <x v="2"/>
    <x v="0"/>
    <x v="0"/>
    <n v="3.4376536999999999E-2"/>
    <n v="16.100000000000001"/>
    <x v="422"/>
    <x v="1"/>
  </r>
  <r>
    <x v="1"/>
    <x v="384"/>
    <x v="3"/>
    <x v="8"/>
    <s v="OUT035"/>
    <x v="2"/>
    <x v="1"/>
    <x v="0"/>
    <n v="5.3279839000000002E-2"/>
    <n v="6.65"/>
    <x v="423"/>
    <x v="1"/>
  </r>
  <r>
    <x v="1"/>
    <x v="187"/>
    <x v="1"/>
    <x v="6"/>
    <s v="OUT010"/>
    <x v="1"/>
    <x v="0"/>
    <x v="2"/>
    <n v="5.0808820999999997E-2"/>
    <n v="5.1749999999999998"/>
    <x v="424"/>
    <x v="1"/>
  </r>
  <r>
    <x v="0"/>
    <x v="385"/>
    <x v="2"/>
    <x v="3"/>
    <s v="OUT013"/>
    <x v="1"/>
    <x v="2"/>
    <x v="0"/>
    <n v="1.4075334E-2"/>
    <n v="11.8"/>
    <x v="425"/>
    <x v="1"/>
  </r>
  <r>
    <x v="1"/>
    <x v="386"/>
    <x v="5"/>
    <x v="1"/>
    <s v="OUT018"/>
    <x v="1"/>
    <x v="0"/>
    <x v="1"/>
    <n v="1.6176343999999999E-2"/>
    <n v="8.51"/>
    <x v="426"/>
    <x v="1"/>
  </r>
  <r>
    <x v="0"/>
    <x v="387"/>
    <x v="13"/>
    <x v="1"/>
    <s v="OUT018"/>
    <x v="1"/>
    <x v="0"/>
    <x v="1"/>
    <n v="2.9680867999999999E-2"/>
    <n v="6.71"/>
    <x v="427"/>
    <x v="1"/>
  </r>
  <r>
    <x v="1"/>
    <x v="388"/>
    <x v="2"/>
    <x v="7"/>
    <s v="OUT027"/>
    <x v="1"/>
    <x v="0"/>
    <x v="3"/>
    <n v="8.8394114999999995E-2"/>
    <m/>
    <x v="428"/>
    <x v="1"/>
  </r>
  <r>
    <x v="1"/>
    <x v="389"/>
    <x v="1"/>
    <x v="7"/>
    <s v="OUT027"/>
    <x v="1"/>
    <x v="0"/>
    <x v="3"/>
    <n v="0"/>
    <m/>
    <x v="429"/>
    <x v="1"/>
  </r>
  <r>
    <x v="0"/>
    <x v="390"/>
    <x v="6"/>
    <x v="0"/>
    <s v="OUT049"/>
    <x v="0"/>
    <x v="0"/>
    <x v="0"/>
    <n v="0.115857223"/>
    <n v="8.31"/>
    <x v="430"/>
    <x v="2"/>
  </r>
  <r>
    <x v="1"/>
    <x v="391"/>
    <x v="10"/>
    <x v="6"/>
    <s v="OUT010"/>
    <x v="1"/>
    <x v="1"/>
    <x v="2"/>
    <n v="5.6816464999999997E-2"/>
    <n v="18.5"/>
    <x v="431"/>
    <x v="2"/>
  </r>
  <r>
    <x v="0"/>
    <x v="392"/>
    <x v="2"/>
    <x v="6"/>
    <s v="OUT010"/>
    <x v="1"/>
    <x v="1"/>
    <x v="2"/>
    <n v="0.13497562799999999"/>
    <n v="13.65"/>
    <x v="432"/>
    <x v="2"/>
  </r>
  <r>
    <x v="0"/>
    <x v="393"/>
    <x v="2"/>
    <x v="1"/>
    <s v="OUT018"/>
    <x v="1"/>
    <x v="0"/>
    <x v="1"/>
    <n v="7.6354361999999995E-2"/>
    <n v="12.65"/>
    <x v="11"/>
    <x v="2"/>
  </r>
  <r>
    <x v="0"/>
    <x v="394"/>
    <x v="0"/>
    <x v="2"/>
    <s v="OUT046"/>
    <x v="0"/>
    <x v="1"/>
    <x v="0"/>
    <n v="6.2411403999999997E-2"/>
    <n v="16.350000000000001"/>
    <x v="433"/>
    <x v="2"/>
  </r>
  <r>
    <x v="0"/>
    <x v="260"/>
    <x v="13"/>
    <x v="3"/>
    <s v="OUT013"/>
    <x v="1"/>
    <x v="2"/>
    <x v="0"/>
    <n v="0.121485195"/>
    <n v="6.7149999999999999"/>
    <x v="434"/>
    <x v="2"/>
  </r>
  <r>
    <x v="0"/>
    <x v="395"/>
    <x v="6"/>
    <x v="5"/>
    <s v="OUT017"/>
    <x v="2"/>
    <x v="0"/>
    <x v="0"/>
    <n v="0.16062411600000001"/>
    <n v="16.5"/>
    <x v="435"/>
    <x v="2"/>
  </r>
  <r>
    <x v="1"/>
    <x v="396"/>
    <x v="13"/>
    <x v="7"/>
    <s v="OUT027"/>
    <x v="1"/>
    <x v="0"/>
    <x v="3"/>
    <n v="2.1170542000000001E-2"/>
    <m/>
    <x v="436"/>
    <x v="2"/>
  </r>
  <r>
    <x v="1"/>
    <x v="397"/>
    <x v="0"/>
    <x v="0"/>
    <s v="OUT049"/>
    <x v="0"/>
    <x v="0"/>
    <x v="0"/>
    <n v="0"/>
    <n v="11.5"/>
    <x v="437"/>
    <x v="2"/>
  </r>
  <r>
    <x v="1"/>
    <x v="398"/>
    <x v="0"/>
    <x v="0"/>
    <s v="OUT049"/>
    <x v="0"/>
    <x v="0"/>
    <x v="0"/>
    <n v="3.3271818000000002E-2"/>
    <n v="12.85"/>
    <x v="438"/>
    <x v="2"/>
  </r>
  <r>
    <x v="1"/>
    <x v="399"/>
    <x v="5"/>
    <x v="0"/>
    <s v="OUT049"/>
    <x v="0"/>
    <x v="0"/>
    <x v="0"/>
    <n v="0.11885886599999999"/>
    <n v="6.2350000000000003"/>
    <x v="439"/>
    <x v="2"/>
  </r>
  <r>
    <x v="1"/>
    <x v="400"/>
    <x v="4"/>
    <x v="0"/>
    <s v="OUT049"/>
    <x v="0"/>
    <x v="0"/>
    <x v="0"/>
    <n v="7.0890601999999997E-2"/>
    <n v="4.59"/>
    <x v="440"/>
    <x v="2"/>
  </r>
  <r>
    <x v="1"/>
    <x v="401"/>
    <x v="4"/>
    <x v="0"/>
    <s v="OUT049"/>
    <x v="0"/>
    <x v="0"/>
    <x v="0"/>
    <n v="6.1159246E-2"/>
    <n v="7.63"/>
    <x v="441"/>
    <x v="2"/>
  </r>
  <r>
    <x v="0"/>
    <x v="383"/>
    <x v="0"/>
    <x v="0"/>
    <s v="OUT049"/>
    <x v="0"/>
    <x v="0"/>
    <x v="0"/>
    <n v="5.5391140000000004E-3"/>
    <n v="11.35"/>
    <x v="442"/>
    <x v="2"/>
  </r>
  <r>
    <x v="0"/>
    <x v="402"/>
    <x v="6"/>
    <x v="0"/>
    <s v="OUT049"/>
    <x v="0"/>
    <x v="0"/>
    <x v="0"/>
    <n v="9.3801336999999999E-2"/>
    <n v="11.8"/>
    <x v="443"/>
    <x v="2"/>
  </r>
  <r>
    <x v="1"/>
    <x v="403"/>
    <x v="2"/>
    <x v="7"/>
    <s v="OUT019"/>
    <x v="0"/>
    <x v="1"/>
    <x v="2"/>
    <n v="0.14359158599999999"/>
    <m/>
    <x v="444"/>
    <x v="2"/>
  </r>
  <r>
    <x v="1"/>
    <x v="404"/>
    <x v="13"/>
    <x v="7"/>
    <s v="OUT019"/>
    <x v="0"/>
    <x v="1"/>
    <x v="2"/>
    <n v="6.1999647999999997E-2"/>
    <m/>
    <x v="445"/>
    <x v="2"/>
  </r>
  <r>
    <x v="1"/>
    <x v="405"/>
    <x v="11"/>
    <x v="7"/>
    <s v="OUT019"/>
    <x v="0"/>
    <x v="1"/>
    <x v="2"/>
    <n v="0"/>
    <m/>
    <x v="446"/>
    <x v="2"/>
  </r>
  <r>
    <x v="1"/>
    <x v="406"/>
    <x v="6"/>
    <x v="7"/>
    <s v="OUT019"/>
    <x v="0"/>
    <x v="1"/>
    <x v="2"/>
    <n v="0.16845554900000001"/>
    <m/>
    <x v="447"/>
    <x v="2"/>
  </r>
  <r>
    <x v="0"/>
    <x v="407"/>
    <x v="11"/>
    <x v="7"/>
    <s v="OUT019"/>
    <x v="0"/>
    <x v="1"/>
    <x v="2"/>
    <n v="6.6006824000000006E-2"/>
    <m/>
    <x v="448"/>
    <x v="2"/>
  </r>
  <r>
    <x v="0"/>
    <x v="408"/>
    <x v="7"/>
    <x v="7"/>
    <s v="OUT019"/>
    <x v="0"/>
    <x v="1"/>
    <x v="2"/>
    <n v="5.8545606E-2"/>
    <m/>
    <x v="449"/>
    <x v="2"/>
  </r>
  <r>
    <x v="0"/>
    <x v="409"/>
    <x v="6"/>
    <x v="7"/>
    <s v="OUT019"/>
    <x v="0"/>
    <x v="1"/>
    <x v="2"/>
    <n v="8.0127282999999994E-2"/>
    <m/>
    <x v="450"/>
    <x v="2"/>
  </r>
  <r>
    <x v="1"/>
    <x v="410"/>
    <x v="1"/>
    <x v="2"/>
    <s v="OUT046"/>
    <x v="0"/>
    <x v="1"/>
    <x v="0"/>
    <n v="1.7038777000000001E-2"/>
    <n v="14.35"/>
    <x v="451"/>
    <x v="2"/>
  </r>
  <r>
    <x v="1"/>
    <x v="411"/>
    <x v="10"/>
    <x v="2"/>
    <s v="OUT046"/>
    <x v="0"/>
    <x v="1"/>
    <x v="0"/>
    <n v="4.7237245999999997E-2"/>
    <n v="12.65"/>
    <x v="452"/>
    <x v="2"/>
  </r>
  <r>
    <x v="0"/>
    <x v="412"/>
    <x v="0"/>
    <x v="2"/>
    <s v="OUT046"/>
    <x v="0"/>
    <x v="1"/>
    <x v="0"/>
    <n v="0.161504957"/>
    <n v="21.1"/>
    <x v="453"/>
    <x v="2"/>
  </r>
  <r>
    <x v="0"/>
    <x v="413"/>
    <x v="6"/>
    <x v="2"/>
    <s v="OUT046"/>
    <x v="0"/>
    <x v="1"/>
    <x v="0"/>
    <n v="1.0917052E-2"/>
    <n v="9.5"/>
    <x v="454"/>
    <x v="2"/>
  </r>
  <r>
    <x v="0"/>
    <x v="414"/>
    <x v="6"/>
    <x v="2"/>
    <s v="OUT046"/>
    <x v="0"/>
    <x v="1"/>
    <x v="0"/>
    <n v="9.7630210000000002E-3"/>
    <n v="11.6"/>
    <x v="455"/>
    <x v="2"/>
  </r>
  <r>
    <x v="1"/>
    <x v="415"/>
    <x v="13"/>
    <x v="4"/>
    <s v="OUT045"/>
    <x v="2"/>
    <x v="0"/>
    <x v="0"/>
    <n v="7.3816096999999997E-2"/>
    <n v="15.7"/>
    <x v="68"/>
    <x v="2"/>
  </r>
  <r>
    <x v="1"/>
    <x v="242"/>
    <x v="3"/>
    <x v="4"/>
    <s v="OUT045"/>
    <x v="2"/>
    <x v="0"/>
    <x v="0"/>
    <n v="0.170152831"/>
    <n v="20.7"/>
    <x v="130"/>
    <x v="2"/>
  </r>
  <r>
    <x v="1"/>
    <x v="416"/>
    <x v="1"/>
    <x v="4"/>
    <s v="OUT045"/>
    <x v="2"/>
    <x v="1"/>
    <x v="0"/>
    <n v="9.7909083999999993E-2"/>
    <n v="17.75"/>
    <x v="456"/>
    <x v="2"/>
  </r>
  <r>
    <x v="1"/>
    <x v="417"/>
    <x v="2"/>
    <x v="5"/>
    <s v="OUT017"/>
    <x v="2"/>
    <x v="1"/>
    <x v="0"/>
    <n v="4.0410039000000002E-2"/>
    <n v="8.9350000000000005"/>
    <x v="457"/>
    <x v="2"/>
  </r>
  <r>
    <x v="1"/>
    <x v="418"/>
    <x v="10"/>
    <x v="5"/>
    <s v="OUT017"/>
    <x v="2"/>
    <x v="2"/>
    <x v="0"/>
    <n v="4.0187876999999997E-2"/>
    <n v="9.3949999999999996"/>
    <x v="458"/>
    <x v="2"/>
  </r>
  <r>
    <x v="1"/>
    <x v="419"/>
    <x v="10"/>
    <x v="5"/>
    <s v="OUT017"/>
    <x v="2"/>
    <x v="2"/>
    <x v="0"/>
    <n v="2.0676140999999999E-2"/>
    <n v="17.350000000000001"/>
    <x v="459"/>
    <x v="2"/>
  </r>
  <r>
    <x v="1"/>
    <x v="45"/>
    <x v="10"/>
    <x v="5"/>
    <s v="OUT017"/>
    <x v="2"/>
    <x v="2"/>
    <x v="0"/>
    <n v="0.18368693699999999"/>
    <n v="19.2"/>
    <x v="460"/>
    <x v="2"/>
  </r>
  <r>
    <x v="1"/>
    <x v="420"/>
    <x v="6"/>
    <x v="5"/>
    <s v="OUT017"/>
    <x v="2"/>
    <x v="2"/>
    <x v="0"/>
    <n v="9.4201618000000001E-2"/>
    <n v="7.07"/>
    <x v="461"/>
    <x v="2"/>
  </r>
  <r>
    <x v="0"/>
    <x v="287"/>
    <x v="13"/>
    <x v="4"/>
    <s v="OUT045"/>
    <x v="2"/>
    <x v="2"/>
    <x v="0"/>
    <n v="0.12852018600000001"/>
    <n v="14.5"/>
    <x v="462"/>
    <x v="2"/>
  </r>
  <r>
    <x v="0"/>
    <x v="219"/>
    <x v="3"/>
    <x v="4"/>
    <s v="OUT045"/>
    <x v="2"/>
    <x v="2"/>
    <x v="0"/>
    <n v="0.15380627099999999"/>
    <n v="7.84"/>
    <x v="463"/>
    <x v="2"/>
  </r>
  <r>
    <x v="0"/>
    <x v="421"/>
    <x v="0"/>
    <x v="4"/>
    <s v="OUT045"/>
    <x v="2"/>
    <x v="2"/>
    <x v="0"/>
    <n v="3.8210083999999998E-2"/>
    <n v="7.7850000000000001"/>
    <x v="464"/>
    <x v="2"/>
  </r>
  <r>
    <x v="0"/>
    <x v="290"/>
    <x v="2"/>
    <x v="5"/>
    <s v="OUT017"/>
    <x v="2"/>
    <x v="2"/>
    <x v="0"/>
    <n v="8.6320509000000004E-2"/>
    <n v="15.5"/>
    <x v="465"/>
    <x v="2"/>
  </r>
  <r>
    <x v="1"/>
    <x v="422"/>
    <x v="5"/>
    <x v="8"/>
    <s v="OUT035"/>
    <x v="2"/>
    <x v="1"/>
    <x v="0"/>
    <n v="7.5713578000000004E-2"/>
    <n v="7.4749999999999996"/>
    <x v="466"/>
    <x v="2"/>
  </r>
  <r>
    <x v="1"/>
    <x v="423"/>
    <x v="13"/>
    <x v="8"/>
    <s v="OUT035"/>
    <x v="2"/>
    <x v="1"/>
    <x v="0"/>
    <n v="0.101275792"/>
    <n v="9.1950000000000003"/>
    <x v="467"/>
    <x v="2"/>
  </r>
  <r>
    <x v="1"/>
    <x v="424"/>
    <x v="1"/>
    <x v="8"/>
    <s v="OUT035"/>
    <x v="2"/>
    <x v="1"/>
    <x v="0"/>
    <n v="4.7888606E-2"/>
    <n v="19.600000000000001"/>
    <x v="468"/>
    <x v="2"/>
  </r>
  <r>
    <x v="1"/>
    <x v="425"/>
    <x v="5"/>
    <x v="8"/>
    <s v="OUT035"/>
    <x v="2"/>
    <x v="1"/>
    <x v="0"/>
    <n v="2.7271251999999999E-2"/>
    <n v="10.5"/>
    <x v="469"/>
    <x v="2"/>
  </r>
  <r>
    <x v="1"/>
    <x v="426"/>
    <x v="5"/>
    <x v="8"/>
    <s v="OUT035"/>
    <x v="2"/>
    <x v="1"/>
    <x v="0"/>
    <n v="3.2762495000000003E-2"/>
    <n v="20.5"/>
    <x v="470"/>
    <x v="2"/>
  </r>
  <r>
    <x v="1"/>
    <x v="427"/>
    <x v="6"/>
    <x v="6"/>
    <s v="OUT010"/>
    <x v="1"/>
    <x v="0"/>
    <x v="2"/>
    <n v="7.3251427999999993E-2"/>
    <n v="13.15"/>
    <x v="471"/>
    <x v="2"/>
  </r>
  <r>
    <x v="1"/>
    <x v="428"/>
    <x v="13"/>
    <x v="6"/>
    <s v="OUT010"/>
    <x v="1"/>
    <x v="0"/>
    <x v="2"/>
    <n v="6.2762373999999996E-2"/>
    <n v="6.8"/>
    <x v="472"/>
    <x v="2"/>
  </r>
  <r>
    <x v="1"/>
    <x v="429"/>
    <x v="13"/>
    <x v="6"/>
    <s v="OUT010"/>
    <x v="1"/>
    <x v="0"/>
    <x v="2"/>
    <n v="0.101231721"/>
    <n v="13.5"/>
    <x v="473"/>
    <x v="2"/>
  </r>
  <r>
    <x v="1"/>
    <x v="398"/>
    <x v="0"/>
    <x v="6"/>
    <s v="OUT010"/>
    <x v="1"/>
    <x v="0"/>
    <x v="2"/>
    <n v="5.5603752999999999E-2"/>
    <n v="12.85"/>
    <x v="474"/>
    <x v="2"/>
  </r>
  <r>
    <x v="1"/>
    <x v="430"/>
    <x v="6"/>
    <x v="6"/>
    <s v="OUT010"/>
    <x v="1"/>
    <x v="2"/>
    <x v="2"/>
    <n v="4.9498820999999998E-2"/>
    <n v="9.6950000000000003"/>
    <x v="475"/>
    <x v="2"/>
  </r>
  <r>
    <x v="1"/>
    <x v="335"/>
    <x v="7"/>
    <x v="3"/>
    <s v="OUT013"/>
    <x v="1"/>
    <x v="2"/>
    <x v="0"/>
    <n v="2.5740259000000001E-2"/>
    <n v="18.5"/>
    <x v="476"/>
    <x v="2"/>
  </r>
  <r>
    <x v="0"/>
    <x v="431"/>
    <x v="8"/>
    <x v="3"/>
    <s v="OUT013"/>
    <x v="1"/>
    <x v="2"/>
    <x v="0"/>
    <n v="0.142419608"/>
    <n v="10.5"/>
    <x v="477"/>
    <x v="2"/>
  </r>
  <r>
    <x v="0"/>
    <x v="432"/>
    <x v="4"/>
    <x v="3"/>
    <s v="OUT013"/>
    <x v="1"/>
    <x v="2"/>
    <x v="0"/>
    <n v="1.9184026E-2"/>
    <n v="5.92"/>
    <x v="478"/>
    <x v="2"/>
  </r>
  <r>
    <x v="0"/>
    <x v="433"/>
    <x v="15"/>
    <x v="3"/>
    <s v="OUT013"/>
    <x v="1"/>
    <x v="2"/>
    <x v="0"/>
    <n v="0.13498355000000001"/>
    <n v="17.7"/>
    <x v="479"/>
    <x v="2"/>
  </r>
  <r>
    <x v="1"/>
    <x v="434"/>
    <x v="11"/>
    <x v="1"/>
    <s v="OUT018"/>
    <x v="1"/>
    <x v="0"/>
    <x v="1"/>
    <n v="7.5885920999999995E-2"/>
    <n v="13.1"/>
    <x v="480"/>
    <x v="2"/>
  </r>
  <r>
    <x v="1"/>
    <x v="435"/>
    <x v="11"/>
    <x v="1"/>
    <s v="OUT018"/>
    <x v="1"/>
    <x v="0"/>
    <x v="1"/>
    <n v="3.6474040999999999E-2"/>
    <n v="20.25"/>
    <x v="481"/>
    <x v="2"/>
  </r>
  <r>
    <x v="1"/>
    <x v="436"/>
    <x v="6"/>
    <x v="1"/>
    <s v="OUT018"/>
    <x v="1"/>
    <x v="0"/>
    <x v="1"/>
    <n v="4.5006030000000002E-2"/>
    <n v="11.1"/>
    <x v="482"/>
    <x v="2"/>
  </r>
  <r>
    <x v="1"/>
    <x v="132"/>
    <x v="4"/>
    <x v="1"/>
    <s v="OUT018"/>
    <x v="1"/>
    <x v="0"/>
    <x v="1"/>
    <n v="3.0920531000000001E-2"/>
    <n v="13.85"/>
    <x v="483"/>
    <x v="2"/>
  </r>
  <r>
    <x v="0"/>
    <x v="437"/>
    <x v="0"/>
    <x v="1"/>
    <s v="OUT018"/>
    <x v="1"/>
    <x v="0"/>
    <x v="1"/>
    <n v="2.8238316999999999E-2"/>
    <n v="20"/>
    <x v="484"/>
    <x v="2"/>
  </r>
  <r>
    <x v="0"/>
    <x v="438"/>
    <x v="6"/>
    <x v="1"/>
    <s v="OUT018"/>
    <x v="1"/>
    <x v="0"/>
    <x v="1"/>
    <n v="0"/>
    <n v="6.67"/>
    <x v="485"/>
    <x v="2"/>
  </r>
  <r>
    <x v="0"/>
    <x v="439"/>
    <x v="0"/>
    <x v="7"/>
    <s v="OUT027"/>
    <x v="1"/>
    <x v="0"/>
    <x v="3"/>
    <n v="4.8738406999999997E-2"/>
    <m/>
    <x v="486"/>
    <x v="2"/>
  </r>
  <r>
    <x v="0"/>
    <x v="440"/>
    <x v="7"/>
    <x v="7"/>
    <s v="OUT027"/>
    <x v="1"/>
    <x v="0"/>
    <x v="3"/>
    <n v="3.670437E-2"/>
    <m/>
    <x v="487"/>
    <x v="2"/>
  </r>
  <r>
    <x v="0"/>
    <x v="441"/>
    <x v="15"/>
    <x v="7"/>
    <s v="OUT027"/>
    <x v="1"/>
    <x v="0"/>
    <x v="3"/>
    <n v="5.436436E-2"/>
    <m/>
    <x v="488"/>
    <x v="2"/>
  </r>
  <r>
    <x v="1"/>
    <x v="442"/>
    <x v="13"/>
    <x v="5"/>
    <s v="OUT017"/>
    <x v="2"/>
    <x v="1"/>
    <x v="0"/>
    <n v="0.175103435"/>
    <n v="9.1"/>
    <x v="489"/>
    <x v="3"/>
  </r>
  <r>
    <x v="1"/>
    <x v="381"/>
    <x v="6"/>
    <x v="8"/>
    <s v="OUT035"/>
    <x v="2"/>
    <x v="1"/>
    <x v="0"/>
    <n v="6.6922802000000003E-2"/>
    <n v="19.7"/>
    <x v="490"/>
    <x v="3"/>
  </r>
  <r>
    <x v="1"/>
    <x v="443"/>
    <x v="0"/>
    <x v="4"/>
    <s v="OUT045"/>
    <x v="2"/>
    <x v="1"/>
    <x v="0"/>
    <n v="0.10319540100000001"/>
    <n v="16.600000000000001"/>
    <x v="491"/>
    <x v="3"/>
  </r>
  <r>
    <x v="0"/>
    <x v="75"/>
    <x v="13"/>
    <x v="7"/>
    <s v="OUT027"/>
    <x v="1"/>
    <x v="0"/>
    <x v="3"/>
    <n v="7.8912472999999997E-2"/>
    <m/>
    <x v="492"/>
    <x v="3"/>
  </r>
  <r>
    <x v="1"/>
    <x v="444"/>
    <x v="0"/>
    <x v="3"/>
    <s v="OUT013"/>
    <x v="1"/>
    <x v="2"/>
    <x v="0"/>
    <n v="3.5324939999999999E-2"/>
    <n v="8.3000000000000007"/>
    <x v="493"/>
    <x v="3"/>
  </r>
  <r>
    <x v="1"/>
    <x v="92"/>
    <x v="3"/>
    <x v="5"/>
    <s v="OUT017"/>
    <x v="2"/>
    <x v="0"/>
    <x v="0"/>
    <n v="0.112859454"/>
    <n v="12.5"/>
    <x v="494"/>
    <x v="3"/>
  </r>
  <r>
    <x v="1"/>
    <x v="445"/>
    <x v="7"/>
    <x v="0"/>
    <s v="OUT049"/>
    <x v="0"/>
    <x v="0"/>
    <x v="0"/>
    <n v="8.3929568999999996E-2"/>
    <n v="20.350000000000001"/>
    <x v="495"/>
    <x v="3"/>
  </r>
  <r>
    <x v="1"/>
    <x v="446"/>
    <x v="11"/>
    <x v="0"/>
    <s v="OUT049"/>
    <x v="0"/>
    <x v="0"/>
    <x v="0"/>
    <n v="0"/>
    <n v="6.03"/>
    <x v="496"/>
    <x v="3"/>
  </r>
  <r>
    <x v="1"/>
    <x v="447"/>
    <x v="2"/>
    <x v="0"/>
    <s v="OUT049"/>
    <x v="0"/>
    <x v="0"/>
    <x v="0"/>
    <n v="1.7814518000000001E-2"/>
    <n v="7.1449999999999996"/>
    <x v="497"/>
    <x v="3"/>
  </r>
  <r>
    <x v="1"/>
    <x v="448"/>
    <x v="1"/>
    <x v="0"/>
    <s v="OUT049"/>
    <x v="0"/>
    <x v="0"/>
    <x v="0"/>
    <n v="1.2657494E-2"/>
    <n v="16.5"/>
    <x v="498"/>
    <x v="3"/>
  </r>
  <r>
    <x v="0"/>
    <x v="449"/>
    <x v="8"/>
    <x v="0"/>
    <s v="OUT049"/>
    <x v="0"/>
    <x v="0"/>
    <x v="0"/>
    <n v="1.60526E-2"/>
    <n v="17.600000000000001"/>
    <x v="499"/>
    <x v="3"/>
  </r>
  <r>
    <x v="0"/>
    <x v="106"/>
    <x v="12"/>
    <x v="0"/>
    <s v="OUT049"/>
    <x v="0"/>
    <x v="0"/>
    <x v="0"/>
    <n v="5.6406128999999999E-2"/>
    <n v="13.85"/>
    <x v="500"/>
    <x v="3"/>
  </r>
  <r>
    <x v="0"/>
    <x v="111"/>
    <x v="3"/>
    <x v="0"/>
    <s v="OUT049"/>
    <x v="0"/>
    <x v="0"/>
    <x v="0"/>
    <n v="8.2044649999999993E-3"/>
    <n v="16.75"/>
    <x v="501"/>
    <x v="3"/>
  </r>
  <r>
    <x v="0"/>
    <x v="450"/>
    <x v="11"/>
    <x v="0"/>
    <s v="OUT049"/>
    <x v="0"/>
    <x v="0"/>
    <x v="0"/>
    <n v="6.8059155999999996E-2"/>
    <n v="18.850000000000001"/>
    <x v="502"/>
    <x v="3"/>
  </r>
  <r>
    <x v="0"/>
    <x v="451"/>
    <x v="2"/>
    <x v="0"/>
    <s v="OUT049"/>
    <x v="0"/>
    <x v="0"/>
    <x v="0"/>
    <n v="0"/>
    <n v="9.5"/>
    <x v="503"/>
    <x v="3"/>
  </r>
  <r>
    <x v="0"/>
    <x v="316"/>
    <x v="6"/>
    <x v="0"/>
    <s v="OUT049"/>
    <x v="0"/>
    <x v="0"/>
    <x v="0"/>
    <n v="1.4234594999999999E-2"/>
    <n v="9.6"/>
    <x v="504"/>
    <x v="3"/>
  </r>
  <r>
    <x v="0"/>
    <x v="452"/>
    <x v="6"/>
    <x v="0"/>
    <s v="OUT049"/>
    <x v="0"/>
    <x v="0"/>
    <x v="0"/>
    <n v="3.0672457E-2"/>
    <n v="15.7"/>
    <x v="505"/>
    <x v="3"/>
  </r>
  <r>
    <x v="1"/>
    <x v="453"/>
    <x v="11"/>
    <x v="7"/>
    <s v="OUT019"/>
    <x v="0"/>
    <x v="1"/>
    <x v="2"/>
    <n v="0.17021367600000001"/>
    <m/>
    <x v="506"/>
    <x v="3"/>
  </r>
  <r>
    <x v="1"/>
    <x v="170"/>
    <x v="6"/>
    <x v="7"/>
    <s v="OUT019"/>
    <x v="0"/>
    <x v="1"/>
    <x v="2"/>
    <n v="5.8092550999999999E-2"/>
    <m/>
    <x v="370"/>
    <x v="3"/>
  </r>
  <r>
    <x v="0"/>
    <x v="454"/>
    <x v="2"/>
    <x v="7"/>
    <s v="OUT019"/>
    <x v="0"/>
    <x v="1"/>
    <x v="2"/>
    <n v="7.6868664000000003E-2"/>
    <m/>
    <x v="507"/>
    <x v="3"/>
  </r>
  <r>
    <x v="0"/>
    <x v="455"/>
    <x v="6"/>
    <x v="7"/>
    <s v="OUT019"/>
    <x v="0"/>
    <x v="1"/>
    <x v="2"/>
    <n v="0.127599399"/>
    <m/>
    <x v="508"/>
    <x v="3"/>
  </r>
  <r>
    <x v="1"/>
    <x v="456"/>
    <x v="11"/>
    <x v="2"/>
    <s v="OUT046"/>
    <x v="0"/>
    <x v="1"/>
    <x v="0"/>
    <n v="3.1898175000000001E-2"/>
    <n v="6.38"/>
    <x v="509"/>
    <x v="3"/>
  </r>
  <r>
    <x v="1"/>
    <x v="457"/>
    <x v="2"/>
    <x v="2"/>
    <s v="OUT046"/>
    <x v="0"/>
    <x v="1"/>
    <x v="0"/>
    <n v="7.3482859999999999E-3"/>
    <n v="6.3650000000000002"/>
    <x v="510"/>
    <x v="3"/>
  </r>
  <r>
    <x v="1"/>
    <x v="276"/>
    <x v="9"/>
    <x v="2"/>
    <s v="OUT046"/>
    <x v="0"/>
    <x v="1"/>
    <x v="0"/>
    <n v="7.0247588999999999E-2"/>
    <n v="8.01"/>
    <x v="511"/>
    <x v="3"/>
  </r>
  <r>
    <x v="1"/>
    <x v="458"/>
    <x v="9"/>
    <x v="2"/>
    <s v="OUT046"/>
    <x v="0"/>
    <x v="1"/>
    <x v="0"/>
    <n v="2.0920179000000001E-2"/>
    <n v="14.7"/>
    <x v="435"/>
    <x v="3"/>
  </r>
  <r>
    <x v="1"/>
    <x v="459"/>
    <x v="1"/>
    <x v="2"/>
    <s v="OUT046"/>
    <x v="0"/>
    <x v="1"/>
    <x v="0"/>
    <n v="2.0951847999999999E-2"/>
    <n v="10.895"/>
    <x v="512"/>
    <x v="3"/>
  </r>
  <r>
    <x v="1"/>
    <x v="460"/>
    <x v="1"/>
    <x v="2"/>
    <s v="OUT046"/>
    <x v="0"/>
    <x v="1"/>
    <x v="0"/>
    <n v="1.9386233999999999E-2"/>
    <n v="18"/>
    <x v="513"/>
    <x v="3"/>
  </r>
  <r>
    <x v="1"/>
    <x v="461"/>
    <x v="7"/>
    <x v="2"/>
    <s v="OUT046"/>
    <x v="0"/>
    <x v="1"/>
    <x v="0"/>
    <n v="1.2717946000000001E-2"/>
    <n v="6.32"/>
    <x v="514"/>
    <x v="3"/>
  </r>
  <r>
    <x v="0"/>
    <x v="462"/>
    <x v="3"/>
    <x v="2"/>
    <s v="OUT046"/>
    <x v="0"/>
    <x v="1"/>
    <x v="0"/>
    <n v="0.14000855400000001"/>
    <n v="6.8849999999999998"/>
    <x v="515"/>
    <x v="3"/>
  </r>
  <r>
    <x v="0"/>
    <x v="463"/>
    <x v="11"/>
    <x v="2"/>
    <s v="OUT046"/>
    <x v="0"/>
    <x v="1"/>
    <x v="0"/>
    <n v="0"/>
    <n v="11.5"/>
    <x v="516"/>
    <x v="3"/>
  </r>
  <r>
    <x v="0"/>
    <x v="464"/>
    <x v="2"/>
    <x v="2"/>
    <s v="OUT046"/>
    <x v="0"/>
    <x v="1"/>
    <x v="0"/>
    <n v="3.0247903E-2"/>
    <n v="5.88"/>
    <x v="109"/>
    <x v="3"/>
  </r>
  <r>
    <x v="0"/>
    <x v="267"/>
    <x v="7"/>
    <x v="2"/>
    <s v="OUT046"/>
    <x v="0"/>
    <x v="1"/>
    <x v="0"/>
    <n v="2.4541277E-2"/>
    <n v="5.63"/>
    <x v="517"/>
    <x v="3"/>
  </r>
  <r>
    <x v="0"/>
    <x v="354"/>
    <x v="6"/>
    <x v="2"/>
    <s v="OUT046"/>
    <x v="0"/>
    <x v="1"/>
    <x v="0"/>
    <n v="3.8528227999999998E-2"/>
    <n v="16.7"/>
    <x v="518"/>
    <x v="3"/>
  </r>
  <r>
    <x v="1"/>
    <x v="465"/>
    <x v="13"/>
    <x v="4"/>
    <s v="OUT045"/>
    <x v="2"/>
    <x v="0"/>
    <x v="0"/>
    <n v="3.0219851999999998E-2"/>
    <n v="10.395"/>
    <x v="519"/>
    <x v="3"/>
  </r>
  <r>
    <x v="1"/>
    <x v="466"/>
    <x v="3"/>
    <x v="4"/>
    <s v="OUT045"/>
    <x v="2"/>
    <x v="0"/>
    <x v="0"/>
    <n v="9.8083231000000007E-2"/>
    <n v="8.5"/>
    <x v="520"/>
    <x v="3"/>
  </r>
  <r>
    <x v="1"/>
    <x v="467"/>
    <x v="11"/>
    <x v="4"/>
    <s v="OUT045"/>
    <x v="2"/>
    <x v="0"/>
    <x v="0"/>
    <n v="5.6911107000000002E-2"/>
    <n v="10.6"/>
    <x v="521"/>
    <x v="3"/>
  </r>
  <r>
    <x v="1"/>
    <x v="468"/>
    <x v="0"/>
    <x v="4"/>
    <s v="OUT045"/>
    <x v="2"/>
    <x v="0"/>
    <x v="0"/>
    <n v="7.6214289000000005E-2"/>
    <n v="12.8"/>
    <x v="522"/>
    <x v="3"/>
  </r>
  <r>
    <x v="1"/>
    <x v="459"/>
    <x v="1"/>
    <x v="4"/>
    <s v="OUT045"/>
    <x v="2"/>
    <x v="1"/>
    <x v="0"/>
    <n v="2.0994339000000001E-2"/>
    <n v="10.895"/>
    <x v="523"/>
    <x v="3"/>
  </r>
  <r>
    <x v="1"/>
    <x v="469"/>
    <x v="5"/>
    <x v="4"/>
    <s v="OUT045"/>
    <x v="2"/>
    <x v="1"/>
    <x v="0"/>
    <n v="6.6065798999999995E-2"/>
    <n v="20.2"/>
    <x v="524"/>
    <x v="3"/>
  </r>
  <r>
    <x v="1"/>
    <x v="470"/>
    <x v="6"/>
    <x v="5"/>
    <s v="OUT017"/>
    <x v="2"/>
    <x v="2"/>
    <x v="0"/>
    <n v="7.1076054999999999E-2"/>
    <n v="21.2"/>
    <x v="490"/>
    <x v="3"/>
  </r>
  <r>
    <x v="0"/>
    <x v="260"/>
    <x v="13"/>
    <x v="4"/>
    <s v="OUT045"/>
    <x v="2"/>
    <x v="2"/>
    <x v="0"/>
    <n v="0.12183295600000001"/>
    <n v="6.7149999999999999"/>
    <x v="525"/>
    <x v="3"/>
  </r>
  <r>
    <x v="0"/>
    <x v="353"/>
    <x v="6"/>
    <x v="4"/>
    <s v="OUT045"/>
    <x v="2"/>
    <x v="2"/>
    <x v="0"/>
    <n v="9.9589410000000007E-3"/>
    <n v="14.85"/>
    <x v="526"/>
    <x v="3"/>
  </r>
  <r>
    <x v="0"/>
    <x v="471"/>
    <x v="4"/>
    <x v="5"/>
    <s v="OUT017"/>
    <x v="2"/>
    <x v="0"/>
    <x v="0"/>
    <n v="0"/>
    <n v="8.27"/>
    <x v="527"/>
    <x v="3"/>
  </r>
  <r>
    <x v="1"/>
    <x v="152"/>
    <x v="3"/>
    <x v="8"/>
    <s v="OUT035"/>
    <x v="2"/>
    <x v="1"/>
    <x v="0"/>
    <n v="8.9660816000000004E-2"/>
    <n v="14.1"/>
    <x v="528"/>
    <x v="3"/>
  </r>
  <r>
    <x v="1"/>
    <x v="472"/>
    <x v="3"/>
    <x v="8"/>
    <s v="OUT035"/>
    <x v="2"/>
    <x v="1"/>
    <x v="0"/>
    <n v="3.5263497999999997E-2"/>
    <n v="14.15"/>
    <x v="529"/>
    <x v="3"/>
  </r>
  <r>
    <x v="1"/>
    <x v="9"/>
    <x v="3"/>
    <x v="8"/>
    <s v="OUT035"/>
    <x v="2"/>
    <x v="1"/>
    <x v="0"/>
    <n v="0.10203648"/>
    <n v="16.7"/>
    <x v="530"/>
    <x v="3"/>
  </r>
  <r>
    <x v="1"/>
    <x v="473"/>
    <x v="11"/>
    <x v="8"/>
    <s v="OUT035"/>
    <x v="2"/>
    <x v="1"/>
    <x v="0"/>
    <n v="3.5057687999999997E-2"/>
    <n v="17.25"/>
    <x v="531"/>
    <x v="3"/>
  </r>
  <r>
    <x v="1"/>
    <x v="474"/>
    <x v="6"/>
    <x v="8"/>
    <s v="OUT035"/>
    <x v="2"/>
    <x v="1"/>
    <x v="0"/>
    <n v="0.103731617"/>
    <n v="9.3949999999999996"/>
    <x v="532"/>
    <x v="3"/>
  </r>
  <r>
    <x v="0"/>
    <x v="449"/>
    <x v="8"/>
    <x v="8"/>
    <s v="OUT035"/>
    <x v="2"/>
    <x v="1"/>
    <x v="0"/>
    <n v="1.6024651000000001E-2"/>
    <n v="17.600000000000001"/>
    <x v="533"/>
    <x v="3"/>
  </r>
  <r>
    <x v="0"/>
    <x v="376"/>
    <x v="2"/>
    <x v="8"/>
    <s v="OUT035"/>
    <x v="2"/>
    <x v="1"/>
    <x v="0"/>
    <n v="9.0896452000000003E-2"/>
    <n v="14.35"/>
    <x v="534"/>
    <x v="3"/>
  </r>
  <r>
    <x v="0"/>
    <x v="475"/>
    <x v="2"/>
    <x v="8"/>
    <s v="OUT035"/>
    <x v="2"/>
    <x v="1"/>
    <x v="0"/>
    <n v="6.2245149E-2"/>
    <n v="18.5"/>
    <x v="535"/>
    <x v="3"/>
  </r>
  <r>
    <x v="0"/>
    <x v="312"/>
    <x v="0"/>
    <x v="8"/>
    <s v="OUT035"/>
    <x v="2"/>
    <x v="1"/>
    <x v="0"/>
    <n v="0.15209903299999999"/>
    <n v="12.85"/>
    <x v="536"/>
    <x v="3"/>
  </r>
  <r>
    <x v="0"/>
    <x v="476"/>
    <x v="0"/>
    <x v="8"/>
    <s v="OUT035"/>
    <x v="2"/>
    <x v="1"/>
    <x v="0"/>
    <n v="5.4584207000000003E-2"/>
    <n v="20.100000000000001"/>
    <x v="537"/>
    <x v="3"/>
  </r>
  <r>
    <x v="0"/>
    <x v="477"/>
    <x v="7"/>
    <x v="8"/>
    <s v="OUT035"/>
    <x v="2"/>
    <x v="1"/>
    <x v="0"/>
    <n v="6.9574013000000004E-2"/>
    <n v="11.395"/>
    <x v="538"/>
    <x v="3"/>
  </r>
  <r>
    <x v="1"/>
    <x v="43"/>
    <x v="6"/>
    <x v="6"/>
    <s v="OUT010"/>
    <x v="1"/>
    <x v="0"/>
    <x v="2"/>
    <n v="0.29182661599999998"/>
    <n v="9.3000000000000007"/>
    <x v="539"/>
    <x v="3"/>
  </r>
  <r>
    <x v="1"/>
    <x v="178"/>
    <x v="11"/>
    <x v="6"/>
    <s v="OUT010"/>
    <x v="1"/>
    <x v="0"/>
    <x v="2"/>
    <n v="8.7625559999999995E-3"/>
    <n v="19.850000000000001"/>
    <x v="540"/>
    <x v="3"/>
  </r>
  <r>
    <x v="1"/>
    <x v="478"/>
    <x v="2"/>
    <x v="6"/>
    <s v="OUT010"/>
    <x v="1"/>
    <x v="0"/>
    <x v="2"/>
    <n v="8.7559621000000004E-2"/>
    <n v="7.36"/>
    <x v="399"/>
    <x v="3"/>
  </r>
  <r>
    <x v="1"/>
    <x v="479"/>
    <x v="1"/>
    <x v="6"/>
    <s v="OUT010"/>
    <x v="1"/>
    <x v="0"/>
    <x v="2"/>
    <n v="4.0969757000000002E-2"/>
    <n v="9.6"/>
    <x v="541"/>
    <x v="3"/>
  </r>
  <r>
    <x v="0"/>
    <x v="480"/>
    <x v="2"/>
    <x v="6"/>
    <s v="OUT010"/>
    <x v="1"/>
    <x v="2"/>
    <x v="2"/>
    <n v="0.25109474700000001"/>
    <n v="7.8250000000000002"/>
    <x v="542"/>
    <x v="3"/>
  </r>
  <r>
    <x v="0"/>
    <x v="481"/>
    <x v="6"/>
    <x v="6"/>
    <s v="OUT010"/>
    <x v="1"/>
    <x v="1"/>
    <x v="2"/>
    <n v="3.1069993000000001E-2"/>
    <n v="19.350000000000001"/>
    <x v="543"/>
    <x v="3"/>
  </r>
  <r>
    <x v="1"/>
    <x v="482"/>
    <x v="13"/>
    <x v="3"/>
    <s v="OUT013"/>
    <x v="1"/>
    <x v="2"/>
    <x v="0"/>
    <n v="0.17606902299999999"/>
    <n v="11.1"/>
    <x v="544"/>
    <x v="3"/>
  </r>
  <r>
    <x v="1"/>
    <x v="415"/>
    <x v="13"/>
    <x v="3"/>
    <s v="OUT013"/>
    <x v="1"/>
    <x v="2"/>
    <x v="0"/>
    <n v="7.3605395000000004E-2"/>
    <n v="15.7"/>
    <x v="545"/>
    <x v="3"/>
  </r>
  <r>
    <x v="1"/>
    <x v="483"/>
    <x v="1"/>
    <x v="3"/>
    <s v="OUT013"/>
    <x v="1"/>
    <x v="2"/>
    <x v="0"/>
    <n v="3.4445115999999998E-2"/>
    <n v="5.51"/>
    <x v="546"/>
    <x v="3"/>
  </r>
  <r>
    <x v="1"/>
    <x v="484"/>
    <x v="5"/>
    <x v="3"/>
    <s v="OUT013"/>
    <x v="1"/>
    <x v="2"/>
    <x v="0"/>
    <n v="9.6333029000000001E-2"/>
    <n v="7.5"/>
    <x v="547"/>
    <x v="3"/>
  </r>
  <r>
    <x v="1"/>
    <x v="426"/>
    <x v="5"/>
    <x v="3"/>
    <s v="OUT013"/>
    <x v="1"/>
    <x v="2"/>
    <x v="0"/>
    <n v="3.2741421999999999E-2"/>
    <n v="20.5"/>
    <x v="548"/>
    <x v="3"/>
  </r>
  <r>
    <x v="1"/>
    <x v="485"/>
    <x v="6"/>
    <x v="3"/>
    <s v="OUT013"/>
    <x v="1"/>
    <x v="2"/>
    <x v="0"/>
    <n v="0.103726639"/>
    <n v="7.51"/>
    <x v="549"/>
    <x v="3"/>
  </r>
  <r>
    <x v="0"/>
    <x v="215"/>
    <x v="13"/>
    <x v="3"/>
    <s v="OUT013"/>
    <x v="1"/>
    <x v="2"/>
    <x v="0"/>
    <n v="0"/>
    <n v="9.8000000000000007"/>
    <x v="550"/>
    <x v="3"/>
  </r>
  <r>
    <x v="1"/>
    <x v="486"/>
    <x v="11"/>
    <x v="1"/>
    <s v="OUT018"/>
    <x v="1"/>
    <x v="0"/>
    <x v="1"/>
    <n v="0.102188428"/>
    <n v="19.25"/>
    <x v="551"/>
    <x v="3"/>
  </r>
  <r>
    <x v="1"/>
    <x v="487"/>
    <x v="2"/>
    <x v="1"/>
    <s v="OUT018"/>
    <x v="1"/>
    <x v="0"/>
    <x v="1"/>
    <n v="7.1548186999999999E-2"/>
    <n v="10.5"/>
    <x v="552"/>
    <x v="3"/>
  </r>
  <r>
    <x v="1"/>
    <x v="430"/>
    <x v="6"/>
    <x v="1"/>
    <s v="OUT018"/>
    <x v="1"/>
    <x v="0"/>
    <x v="1"/>
    <n v="2.9693277000000001E-2"/>
    <n v="9.6950000000000003"/>
    <x v="553"/>
    <x v="3"/>
  </r>
  <r>
    <x v="0"/>
    <x v="374"/>
    <x v="3"/>
    <x v="1"/>
    <s v="OUT018"/>
    <x v="1"/>
    <x v="0"/>
    <x v="1"/>
    <n v="0.103142373"/>
    <n v="20.25"/>
    <x v="554"/>
    <x v="3"/>
  </r>
  <r>
    <x v="0"/>
    <x v="210"/>
    <x v="6"/>
    <x v="1"/>
    <s v="OUT018"/>
    <x v="1"/>
    <x v="0"/>
    <x v="1"/>
    <n v="2.9129907E-2"/>
    <n v="6.61"/>
    <x v="555"/>
    <x v="3"/>
  </r>
  <r>
    <x v="0"/>
    <x v="228"/>
    <x v="15"/>
    <x v="1"/>
    <s v="OUT018"/>
    <x v="1"/>
    <x v="0"/>
    <x v="1"/>
    <n v="5.6113669999999999E-3"/>
    <n v="19.2"/>
    <x v="556"/>
    <x v="3"/>
  </r>
  <r>
    <x v="1"/>
    <x v="423"/>
    <x v="13"/>
    <x v="7"/>
    <s v="OUT027"/>
    <x v="1"/>
    <x v="0"/>
    <x v="3"/>
    <n v="0.10080442000000001"/>
    <m/>
    <x v="557"/>
    <x v="3"/>
  </r>
  <r>
    <x v="1"/>
    <x v="488"/>
    <x v="3"/>
    <x v="7"/>
    <s v="OUT027"/>
    <x v="1"/>
    <x v="0"/>
    <x v="3"/>
    <n v="8.2152451000000001E-2"/>
    <m/>
    <x v="558"/>
    <x v="3"/>
  </r>
  <r>
    <x v="1"/>
    <x v="489"/>
    <x v="1"/>
    <x v="7"/>
    <s v="OUT027"/>
    <x v="1"/>
    <x v="0"/>
    <x v="3"/>
    <n v="3.0347404000000001E-2"/>
    <m/>
    <x v="559"/>
    <x v="3"/>
  </r>
  <r>
    <x v="1"/>
    <x v="490"/>
    <x v="5"/>
    <x v="7"/>
    <s v="OUT027"/>
    <x v="1"/>
    <x v="0"/>
    <x v="3"/>
    <n v="4.1091215E-2"/>
    <m/>
    <x v="560"/>
    <x v="3"/>
  </r>
  <r>
    <x v="1"/>
    <x v="491"/>
    <x v="4"/>
    <x v="7"/>
    <s v="OUT027"/>
    <x v="1"/>
    <x v="0"/>
    <x v="3"/>
    <n v="4.8841794000000001E-2"/>
    <m/>
    <x v="561"/>
    <x v="3"/>
  </r>
  <r>
    <x v="1"/>
    <x v="492"/>
    <x v="4"/>
    <x v="7"/>
    <s v="OUT027"/>
    <x v="1"/>
    <x v="0"/>
    <x v="3"/>
    <n v="0.17423237699999999"/>
    <m/>
    <x v="382"/>
    <x v="3"/>
  </r>
  <r>
    <x v="1"/>
    <x v="493"/>
    <x v="13"/>
    <x v="7"/>
    <s v="OUT019"/>
    <x v="0"/>
    <x v="1"/>
    <x v="2"/>
    <n v="0.113720344"/>
    <m/>
    <x v="562"/>
    <x v="4"/>
  </r>
  <r>
    <x v="0"/>
    <x v="494"/>
    <x v="12"/>
    <x v="7"/>
    <s v="OUT027"/>
    <x v="1"/>
    <x v="0"/>
    <x v="3"/>
    <n v="3.9057676999999999E-2"/>
    <m/>
    <x v="563"/>
    <x v="4"/>
  </r>
  <r>
    <x v="1"/>
    <x v="495"/>
    <x v="11"/>
    <x v="0"/>
    <s v="OUT049"/>
    <x v="0"/>
    <x v="0"/>
    <x v="0"/>
    <n v="0.105274111"/>
    <n v="8.8949999999999996"/>
    <x v="564"/>
    <x v="4"/>
  </r>
  <r>
    <x v="1"/>
    <x v="496"/>
    <x v="11"/>
    <x v="2"/>
    <s v="OUT046"/>
    <x v="0"/>
    <x v="1"/>
    <x v="0"/>
    <n v="7.9806266000000001E-2"/>
    <n v="13.3"/>
    <x v="565"/>
    <x v="4"/>
  </r>
  <r>
    <x v="1"/>
    <x v="329"/>
    <x v="5"/>
    <x v="7"/>
    <s v="OUT019"/>
    <x v="0"/>
    <x v="1"/>
    <x v="2"/>
    <n v="0.16017883199999999"/>
    <m/>
    <x v="566"/>
    <x v="4"/>
  </r>
  <r>
    <x v="0"/>
    <x v="497"/>
    <x v="13"/>
    <x v="4"/>
    <s v="OUT045"/>
    <x v="2"/>
    <x v="0"/>
    <x v="0"/>
    <n v="6.2655235000000004E-2"/>
    <n v="19.350000000000001"/>
    <x v="567"/>
    <x v="4"/>
  </r>
  <r>
    <x v="1"/>
    <x v="498"/>
    <x v="2"/>
    <x v="3"/>
    <s v="OUT013"/>
    <x v="1"/>
    <x v="2"/>
    <x v="0"/>
    <n v="6.5576228E-2"/>
    <n v="13.65"/>
    <x v="568"/>
    <x v="4"/>
  </r>
  <r>
    <x v="1"/>
    <x v="499"/>
    <x v="8"/>
    <x v="0"/>
    <s v="OUT049"/>
    <x v="0"/>
    <x v="0"/>
    <x v="0"/>
    <n v="9.6536081999999995E-2"/>
    <n v="5.78"/>
    <x v="569"/>
    <x v="4"/>
  </r>
  <r>
    <x v="1"/>
    <x v="500"/>
    <x v="11"/>
    <x v="0"/>
    <s v="OUT049"/>
    <x v="0"/>
    <x v="0"/>
    <x v="0"/>
    <n v="4.9942925999999999E-2"/>
    <n v="7.02"/>
    <x v="49"/>
    <x v="4"/>
  </r>
  <r>
    <x v="1"/>
    <x v="501"/>
    <x v="4"/>
    <x v="0"/>
    <s v="OUT049"/>
    <x v="0"/>
    <x v="0"/>
    <x v="0"/>
    <n v="2.7101430999999999E-2"/>
    <n v="8.52"/>
    <x v="570"/>
    <x v="4"/>
  </r>
  <r>
    <x v="0"/>
    <x v="214"/>
    <x v="13"/>
    <x v="0"/>
    <s v="OUT049"/>
    <x v="0"/>
    <x v="0"/>
    <x v="0"/>
    <n v="4.4091656999999999E-2"/>
    <n v="7.52"/>
    <x v="571"/>
    <x v="4"/>
  </r>
  <r>
    <x v="0"/>
    <x v="502"/>
    <x v="13"/>
    <x v="0"/>
    <s v="OUT049"/>
    <x v="0"/>
    <x v="0"/>
    <x v="0"/>
    <n v="5.3921263999999997E-2"/>
    <n v="14.85"/>
    <x v="572"/>
    <x v="4"/>
  </r>
  <r>
    <x v="0"/>
    <x v="503"/>
    <x v="2"/>
    <x v="0"/>
    <s v="OUT049"/>
    <x v="0"/>
    <x v="0"/>
    <x v="0"/>
    <n v="3.6083536999999999E-2"/>
    <n v="11.1"/>
    <x v="573"/>
    <x v="4"/>
  </r>
  <r>
    <x v="0"/>
    <x v="504"/>
    <x v="0"/>
    <x v="0"/>
    <s v="OUT049"/>
    <x v="0"/>
    <x v="0"/>
    <x v="0"/>
    <n v="2.5912378E-2"/>
    <n v="19.100000000000001"/>
    <x v="574"/>
    <x v="4"/>
  </r>
  <r>
    <x v="0"/>
    <x v="354"/>
    <x v="6"/>
    <x v="0"/>
    <s v="OUT049"/>
    <x v="0"/>
    <x v="0"/>
    <x v="0"/>
    <n v="3.8588129999999998E-2"/>
    <n v="16.7"/>
    <x v="575"/>
    <x v="4"/>
  </r>
  <r>
    <x v="0"/>
    <x v="505"/>
    <x v="11"/>
    <x v="7"/>
    <s v="OUT019"/>
    <x v="0"/>
    <x v="1"/>
    <x v="2"/>
    <n v="0.187443314"/>
    <m/>
    <x v="576"/>
    <x v="4"/>
  </r>
  <r>
    <x v="0"/>
    <x v="506"/>
    <x v="15"/>
    <x v="7"/>
    <s v="OUT019"/>
    <x v="0"/>
    <x v="1"/>
    <x v="2"/>
    <n v="0.113139486"/>
    <m/>
    <x v="577"/>
    <x v="4"/>
  </r>
  <r>
    <x v="1"/>
    <x v="507"/>
    <x v="0"/>
    <x v="2"/>
    <s v="OUT046"/>
    <x v="0"/>
    <x v="1"/>
    <x v="0"/>
    <n v="3.1103357000000002E-2"/>
    <n v="6.0549999999999997"/>
    <x v="301"/>
    <x v="4"/>
  </r>
  <r>
    <x v="1"/>
    <x v="508"/>
    <x v="5"/>
    <x v="2"/>
    <s v="OUT046"/>
    <x v="0"/>
    <x v="1"/>
    <x v="0"/>
    <n v="3.1151633000000001E-2"/>
    <n v="7.2850000000000001"/>
    <x v="578"/>
    <x v="4"/>
  </r>
  <r>
    <x v="1"/>
    <x v="68"/>
    <x v="5"/>
    <x v="2"/>
    <s v="OUT046"/>
    <x v="0"/>
    <x v="1"/>
    <x v="0"/>
    <n v="0.113518466"/>
    <n v="17.25"/>
    <x v="579"/>
    <x v="4"/>
  </r>
  <r>
    <x v="1"/>
    <x v="71"/>
    <x v="6"/>
    <x v="2"/>
    <s v="OUT046"/>
    <x v="0"/>
    <x v="1"/>
    <x v="0"/>
    <n v="1.0012319E-2"/>
    <n v="7.9050000000000002"/>
    <x v="580"/>
    <x v="4"/>
  </r>
  <r>
    <x v="1"/>
    <x v="492"/>
    <x v="4"/>
    <x v="2"/>
    <s v="OUT046"/>
    <x v="0"/>
    <x v="1"/>
    <x v="0"/>
    <n v="0"/>
    <n v="5.6550000000000002"/>
    <x v="581"/>
    <x v="4"/>
  </r>
  <r>
    <x v="0"/>
    <x v="78"/>
    <x v="11"/>
    <x v="2"/>
    <s v="OUT046"/>
    <x v="0"/>
    <x v="1"/>
    <x v="0"/>
    <n v="2.9722658999999998E-2"/>
    <n v="14"/>
    <x v="582"/>
    <x v="4"/>
  </r>
  <r>
    <x v="0"/>
    <x v="509"/>
    <x v="11"/>
    <x v="2"/>
    <s v="OUT046"/>
    <x v="0"/>
    <x v="1"/>
    <x v="0"/>
    <n v="1.4793357E-2"/>
    <n v="20.25"/>
    <x v="583"/>
    <x v="4"/>
  </r>
  <r>
    <x v="0"/>
    <x v="510"/>
    <x v="6"/>
    <x v="2"/>
    <s v="OUT046"/>
    <x v="0"/>
    <x v="1"/>
    <x v="0"/>
    <n v="7.9690403000000007E-2"/>
    <n v="16.850000000000001"/>
    <x v="584"/>
    <x v="4"/>
  </r>
  <r>
    <x v="0"/>
    <x v="372"/>
    <x v="13"/>
    <x v="2"/>
    <s v="OUT046"/>
    <x v="0"/>
    <x v="1"/>
    <x v="0"/>
    <n v="0.14016303799999999"/>
    <n v="6.78"/>
    <x v="585"/>
    <x v="4"/>
  </r>
  <r>
    <x v="1"/>
    <x v="95"/>
    <x v="0"/>
    <x v="4"/>
    <s v="OUT045"/>
    <x v="2"/>
    <x v="0"/>
    <x v="0"/>
    <n v="8.1328781000000003E-2"/>
    <n v="7.02"/>
    <x v="586"/>
    <x v="4"/>
  </r>
  <r>
    <x v="1"/>
    <x v="511"/>
    <x v="0"/>
    <x v="4"/>
    <s v="OUT045"/>
    <x v="2"/>
    <x v="0"/>
    <x v="0"/>
    <n v="0.13600848900000001"/>
    <n v="17"/>
    <x v="587"/>
    <x v="4"/>
  </r>
  <r>
    <x v="1"/>
    <x v="512"/>
    <x v="0"/>
    <x v="4"/>
    <s v="OUT045"/>
    <x v="2"/>
    <x v="0"/>
    <x v="0"/>
    <n v="1.4609738000000001E-2"/>
    <n v="17.75"/>
    <x v="588"/>
    <x v="4"/>
  </r>
  <r>
    <x v="1"/>
    <x v="386"/>
    <x v="5"/>
    <x v="4"/>
    <s v="OUT045"/>
    <x v="2"/>
    <x v="1"/>
    <x v="0"/>
    <n v="1.6143389000000001E-2"/>
    <n v="8.51"/>
    <x v="589"/>
    <x v="4"/>
  </r>
  <r>
    <x v="1"/>
    <x v="513"/>
    <x v="5"/>
    <x v="4"/>
    <s v="OUT045"/>
    <x v="2"/>
    <x v="1"/>
    <x v="0"/>
    <n v="8.2921642000000004E-2"/>
    <n v="12.6"/>
    <x v="590"/>
    <x v="4"/>
  </r>
  <r>
    <x v="1"/>
    <x v="514"/>
    <x v="5"/>
    <x v="4"/>
    <s v="OUT045"/>
    <x v="2"/>
    <x v="1"/>
    <x v="0"/>
    <n v="2.3999722000000001E-2"/>
    <n v="19.600000000000001"/>
    <x v="591"/>
    <x v="4"/>
  </r>
  <r>
    <x v="1"/>
    <x v="515"/>
    <x v="13"/>
    <x v="5"/>
    <s v="OUT017"/>
    <x v="2"/>
    <x v="1"/>
    <x v="0"/>
    <n v="5.6235142000000002E-2"/>
    <n v="17.350000000000001"/>
    <x v="592"/>
    <x v="4"/>
  </r>
  <r>
    <x v="1"/>
    <x v="152"/>
    <x v="3"/>
    <x v="5"/>
    <s v="OUT017"/>
    <x v="2"/>
    <x v="1"/>
    <x v="0"/>
    <n v="9.0185027000000001E-2"/>
    <n v="14.1"/>
    <x v="155"/>
    <x v="4"/>
  </r>
  <r>
    <x v="1"/>
    <x v="516"/>
    <x v="7"/>
    <x v="5"/>
    <s v="OUT017"/>
    <x v="2"/>
    <x v="2"/>
    <x v="0"/>
    <n v="1.4505107999999999E-2"/>
    <n v="7.26"/>
    <x v="593"/>
    <x v="4"/>
  </r>
  <r>
    <x v="1"/>
    <x v="517"/>
    <x v="4"/>
    <x v="5"/>
    <s v="OUT017"/>
    <x v="2"/>
    <x v="2"/>
    <x v="0"/>
    <n v="7.7630198999999997E-2"/>
    <n v="6.96"/>
    <x v="594"/>
    <x v="4"/>
  </r>
  <r>
    <x v="1"/>
    <x v="518"/>
    <x v="4"/>
    <x v="5"/>
    <s v="OUT017"/>
    <x v="2"/>
    <x v="2"/>
    <x v="0"/>
    <n v="9.6842096000000003E-2"/>
    <n v="9.6"/>
    <x v="595"/>
    <x v="4"/>
  </r>
  <r>
    <x v="1"/>
    <x v="519"/>
    <x v="4"/>
    <x v="5"/>
    <s v="OUT017"/>
    <x v="2"/>
    <x v="2"/>
    <x v="0"/>
    <n v="8.4809657999999996E-2"/>
    <n v="17.25"/>
    <x v="596"/>
    <x v="4"/>
  </r>
  <r>
    <x v="0"/>
    <x v="520"/>
    <x v="8"/>
    <x v="4"/>
    <s v="OUT045"/>
    <x v="2"/>
    <x v="2"/>
    <x v="0"/>
    <n v="8.0072603000000006E-2"/>
    <n v="5.0350000000000001"/>
    <x v="597"/>
    <x v="4"/>
  </r>
  <r>
    <x v="0"/>
    <x v="392"/>
    <x v="2"/>
    <x v="4"/>
    <s v="OUT045"/>
    <x v="2"/>
    <x v="2"/>
    <x v="0"/>
    <n v="8.0804019000000005E-2"/>
    <n v="13.65"/>
    <x v="598"/>
    <x v="4"/>
  </r>
  <r>
    <x v="0"/>
    <x v="521"/>
    <x v="7"/>
    <x v="4"/>
    <s v="OUT045"/>
    <x v="2"/>
    <x v="2"/>
    <x v="0"/>
    <n v="0.122123201"/>
    <n v="17.7"/>
    <x v="599"/>
    <x v="4"/>
  </r>
  <r>
    <x v="0"/>
    <x v="522"/>
    <x v="6"/>
    <x v="4"/>
    <s v="OUT045"/>
    <x v="2"/>
    <x v="2"/>
    <x v="0"/>
    <n v="0.157246634"/>
    <n v="15.5"/>
    <x v="397"/>
    <x v="4"/>
  </r>
  <r>
    <x v="0"/>
    <x v="523"/>
    <x v="4"/>
    <x v="4"/>
    <s v="OUT045"/>
    <x v="2"/>
    <x v="2"/>
    <x v="0"/>
    <n v="0"/>
    <n v="8.26"/>
    <x v="600"/>
    <x v="4"/>
  </r>
  <r>
    <x v="0"/>
    <x v="371"/>
    <x v="13"/>
    <x v="5"/>
    <s v="OUT017"/>
    <x v="2"/>
    <x v="2"/>
    <x v="0"/>
    <n v="6.3618900000000003E-3"/>
    <n v="6.6349999999999998"/>
    <x v="601"/>
    <x v="4"/>
  </r>
  <r>
    <x v="0"/>
    <x v="347"/>
    <x v="3"/>
    <x v="5"/>
    <s v="OUT017"/>
    <x v="2"/>
    <x v="2"/>
    <x v="0"/>
    <n v="0.16234858399999999"/>
    <n v="15"/>
    <x v="602"/>
    <x v="4"/>
  </r>
  <r>
    <x v="0"/>
    <x v="383"/>
    <x v="0"/>
    <x v="5"/>
    <s v="OUT017"/>
    <x v="2"/>
    <x v="0"/>
    <x v="0"/>
    <n v="5.5617979999999997E-3"/>
    <n v="11.35"/>
    <x v="603"/>
    <x v="4"/>
  </r>
  <r>
    <x v="0"/>
    <x v="524"/>
    <x v="7"/>
    <x v="5"/>
    <s v="OUT017"/>
    <x v="2"/>
    <x v="0"/>
    <x v="0"/>
    <n v="9.2095923999999996E-2"/>
    <n v="18.7"/>
    <x v="604"/>
    <x v="4"/>
  </r>
  <r>
    <x v="1"/>
    <x v="294"/>
    <x v="8"/>
    <x v="8"/>
    <s v="OUT035"/>
    <x v="2"/>
    <x v="1"/>
    <x v="0"/>
    <n v="2.0711996E-2"/>
    <n v="13.15"/>
    <x v="605"/>
    <x v="4"/>
  </r>
  <r>
    <x v="1"/>
    <x v="159"/>
    <x v="0"/>
    <x v="8"/>
    <s v="OUT035"/>
    <x v="2"/>
    <x v="1"/>
    <x v="0"/>
    <n v="1.5557425999999999E-2"/>
    <n v="17.5"/>
    <x v="606"/>
    <x v="4"/>
  </r>
  <r>
    <x v="1"/>
    <x v="525"/>
    <x v="1"/>
    <x v="8"/>
    <s v="OUT035"/>
    <x v="2"/>
    <x v="1"/>
    <x v="0"/>
    <n v="7.7439605999999994E-2"/>
    <n v="20.100000000000001"/>
    <x v="607"/>
    <x v="4"/>
  </r>
  <r>
    <x v="1"/>
    <x v="526"/>
    <x v="5"/>
    <x v="8"/>
    <s v="OUT035"/>
    <x v="2"/>
    <x v="1"/>
    <x v="0"/>
    <n v="0.16391093800000001"/>
    <n v="12.35"/>
    <x v="608"/>
    <x v="4"/>
  </r>
  <r>
    <x v="1"/>
    <x v="527"/>
    <x v="5"/>
    <x v="8"/>
    <s v="OUT035"/>
    <x v="2"/>
    <x v="1"/>
    <x v="0"/>
    <n v="9.9117289999999997E-2"/>
    <n v="16"/>
    <x v="609"/>
    <x v="4"/>
  </r>
  <r>
    <x v="1"/>
    <x v="528"/>
    <x v="7"/>
    <x v="8"/>
    <s v="OUT035"/>
    <x v="2"/>
    <x v="1"/>
    <x v="0"/>
    <n v="0.156269303"/>
    <n v="17.2"/>
    <x v="371"/>
    <x v="4"/>
  </r>
  <r>
    <x v="1"/>
    <x v="529"/>
    <x v="6"/>
    <x v="8"/>
    <s v="OUT035"/>
    <x v="2"/>
    <x v="1"/>
    <x v="0"/>
    <n v="0.11207602"/>
    <n v="10.395"/>
    <x v="610"/>
    <x v="4"/>
  </r>
  <r>
    <x v="1"/>
    <x v="282"/>
    <x v="6"/>
    <x v="8"/>
    <s v="OUT035"/>
    <x v="2"/>
    <x v="1"/>
    <x v="0"/>
    <n v="1.0037996E-2"/>
    <n v="17.600000000000001"/>
    <x v="611"/>
    <x v="4"/>
  </r>
  <r>
    <x v="1"/>
    <x v="530"/>
    <x v="4"/>
    <x v="8"/>
    <s v="OUT035"/>
    <x v="2"/>
    <x v="1"/>
    <x v="0"/>
    <n v="5.6418353999999997E-2"/>
    <n v="13.15"/>
    <x v="612"/>
    <x v="4"/>
  </r>
  <r>
    <x v="0"/>
    <x v="531"/>
    <x v="2"/>
    <x v="8"/>
    <s v="OUT035"/>
    <x v="2"/>
    <x v="1"/>
    <x v="0"/>
    <n v="1.9930417999999998E-2"/>
    <n v="15.1"/>
    <x v="613"/>
    <x v="4"/>
  </r>
  <r>
    <x v="0"/>
    <x v="532"/>
    <x v="0"/>
    <x v="8"/>
    <s v="OUT035"/>
    <x v="2"/>
    <x v="1"/>
    <x v="0"/>
    <n v="0.11557055199999999"/>
    <n v="16"/>
    <x v="614"/>
    <x v="4"/>
  </r>
  <r>
    <x v="0"/>
    <x v="533"/>
    <x v="7"/>
    <x v="8"/>
    <s v="OUT035"/>
    <x v="2"/>
    <x v="1"/>
    <x v="0"/>
    <n v="1.5087112E-2"/>
    <n v="9.8000000000000007"/>
    <x v="615"/>
    <x v="4"/>
  </r>
  <r>
    <x v="0"/>
    <x v="534"/>
    <x v="7"/>
    <x v="8"/>
    <s v="OUT035"/>
    <x v="2"/>
    <x v="1"/>
    <x v="0"/>
    <n v="5.5103173999999998E-2"/>
    <n v="15.35"/>
    <x v="616"/>
    <x v="4"/>
  </r>
  <r>
    <x v="0"/>
    <x v="535"/>
    <x v="7"/>
    <x v="8"/>
    <s v="OUT035"/>
    <x v="2"/>
    <x v="1"/>
    <x v="0"/>
    <n v="9.6495425999999995E-2"/>
    <n v="20.2"/>
    <x v="617"/>
    <x v="4"/>
  </r>
  <r>
    <x v="1"/>
    <x v="536"/>
    <x v="11"/>
    <x v="6"/>
    <s v="OUT010"/>
    <x v="1"/>
    <x v="0"/>
    <x v="2"/>
    <n v="0.103419257"/>
    <n v="9.27"/>
    <x v="618"/>
    <x v="4"/>
  </r>
  <r>
    <x v="1"/>
    <x v="154"/>
    <x v="11"/>
    <x v="6"/>
    <s v="OUT010"/>
    <x v="1"/>
    <x v="0"/>
    <x v="2"/>
    <n v="9.7251620999999996E-2"/>
    <n v="13.8"/>
    <x v="619"/>
    <x v="4"/>
  </r>
  <r>
    <x v="1"/>
    <x v="537"/>
    <x v="11"/>
    <x v="6"/>
    <s v="OUT010"/>
    <x v="1"/>
    <x v="0"/>
    <x v="2"/>
    <n v="4.0550867999999997E-2"/>
    <n v="19.600000000000001"/>
    <x v="620"/>
    <x v="4"/>
  </r>
  <r>
    <x v="1"/>
    <x v="243"/>
    <x v="2"/>
    <x v="6"/>
    <s v="OUT010"/>
    <x v="1"/>
    <x v="0"/>
    <x v="2"/>
    <n v="6.0847633999999998E-2"/>
    <n v="20.5"/>
    <x v="621"/>
    <x v="4"/>
  </r>
  <r>
    <x v="1"/>
    <x v="194"/>
    <x v="7"/>
    <x v="6"/>
    <s v="OUT010"/>
    <x v="1"/>
    <x v="2"/>
    <x v="2"/>
    <n v="1.6735878999999999E-2"/>
    <n v="21.25"/>
    <x v="622"/>
    <x v="4"/>
  </r>
  <r>
    <x v="1"/>
    <x v="538"/>
    <x v="15"/>
    <x v="6"/>
    <s v="OUT010"/>
    <x v="1"/>
    <x v="2"/>
    <x v="2"/>
    <n v="0.116527666"/>
    <n v="12.8"/>
    <x v="623"/>
    <x v="4"/>
  </r>
  <r>
    <x v="1"/>
    <x v="237"/>
    <x v="13"/>
    <x v="3"/>
    <s v="OUT013"/>
    <x v="1"/>
    <x v="2"/>
    <x v="0"/>
    <n v="6.0649213E-2"/>
    <n v="20.350000000000001"/>
    <x v="624"/>
    <x v="4"/>
  </r>
  <r>
    <x v="1"/>
    <x v="239"/>
    <x v="3"/>
    <x v="3"/>
    <s v="OUT013"/>
    <x v="1"/>
    <x v="2"/>
    <x v="0"/>
    <n v="3.1918283999999998E-2"/>
    <n v="7.6550000000000002"/>
    <x v="625"/>
    <x v="4"/>
  </r>
  <r>
    <x v="1"/>
    <x v="539"/>
    <x v="11"/>
    <x v="3"/>
    <s v="OUT013"/>
    <x v="1"/>
    <x v="2"/>
    <x v="0"/>
    <n v="6.1934991000000002E-2"/>
    <n v="14.5"/>
    <x v="626"/>
    <x v="4"/>
  </r>
  <r>
    <x v="1"/>
    <x v="540"/>
    <x v="11"/>
    <x v="3"/>
    <s v="OUT013"/>
    <x v="1"/>
    <x v="2"/>
    <x v="0"/>
    <n v="3.0410273000000002E-2"/>
    <n v="17.75"/>
    <x v="627"/>
    <x v="4"/>
  </r>
  <r>
    <x v="1"/>
    <x v="541"/>
    <x v="2"/>
    <x v="3"/>
    <s v="OUT013"/>
    <x v="1"/>
    <x v="2"/>
    <x v="0"/>
    <n v="0"/>
    <n v="7.0350000000000001"/>
    <x v="628"/>
    <x v="4"/>
  </r>
  <r>
    <x v="1"/>
    <x v="479"/>
    <x v="1"/>
    <x v="3"/>
    <s v="OUT013"/>
    <x v="1"/>
    <x v="2"/>
    <x v="0"/>
    <n v="2.4456796999999999E-2"/>
    <n v="9.6"/>
    <x v="629"/>
    <x v="4"/>
  </r>
  <r>
    <x v="1"/>
    <x v="542"/>
    <x v="1"/>
    <x v="3"/>
    <s v="OUT013"/>
    <x v="1"/>
    <x v="2"/>
    <x v="0"/>
    <n v="1.6197216E-2"/>
    <n v="16.600000000000001"/>
    <x v="630"/>
    <x v="4"/>
  </r>
  <r>
    <x v="1"/>
    <x v="64"/>
    <x v="5"/>
    <x v="3"/>
    <s v="OUT013"/>
    <x v="1"/>
    <x v="2"/>
    <x v="0"/>
    <n v="1.5149955E-2"/>
    <n v="6.38"/>
    <x v="631"/>
    <x v="4"/>
  </r>
  <r>
    <x v="1"/>
    <x v="543"/>
    <x v="10"/>
    <x v="3"/>
    <s v="OUT013"/>
    <x v="1"/>
    <x v="2"/>
    <x v="0"/>
    <n v="4.7059016000000002E-2"/>
    <n v="5.5"/>
    <x v="632"/>
    <x v="4"/>
  </r>
  <r>
    <x v="1"/>
    <x v="544"/>
    <x v="6"/>
    <x v="3"/>
    <s v="OUT013"/>
    <x v="1"/>
    <x v="2"/>
    <x v="0"/>
    <n v="0.13930163400000001"/>
    <n v="16.850000000000001"/>
    <x v="633"/>
    <x v="4"/>
  </r>
  <r>
    <x v="1"/>
    <x v="545"/>
    <x v="6"/>
    <x v="3"/>
    <s v="OUT013"/>
    <x v="1"/>
    <x v="2"/>
    <x v="0"/>
    <n v="7.5468080000000003E-3"/>
    <n v="20.75"/>
    <x v="634"/>
    <x v="4"/>
  </r>
  <r>
    <x v="0"/>
    <x v="546"/>
    <x v="13"/>
    <x v="3"/>
    <s v="OUT013"/>
    <x v="1"/>
    <x v="2"/>
    <x v="0"/>
    <n v="0.128176489"/>
    <n v="9.6950000000000003"/>
    <x v="635"/>
    <x v="4"/>
  </r>
  <r>
    <x v="0"/>
    <x v="547"/>
    <x v="12"/>
    <x v="3"/>
    <s v="OUT013"/>
    <x v="1"/>
    <x v="2"/>
    <x v="0"/>
    <n v="9.4488484999999997E-2"/>
    <n v="7.8949999999999996"/>
    <x v="636"/>
    <x v="4"/>
  </r>
  <r>
    <x v="0"/>
    <x v="548"/>
    <x v="11"/>
    <x v="3"/>
    <s v="OUT013"/>
    <x v="1"/>
    <x v="2"/>
    <x v="0"/>
    <n v="4.8166899999999999E-2"/>
    <n v="10.5"/>
    <x v="637"/>
    <x v="4"/>
  </r>
  <r>
    <x v="0"/>
    <x v="549"/>
    <x v="2"/>
    <x v="3"/>
    <s v="OUT013"/>
    <x v="1"/>
    <x v="2"/>
    <x v="0"/>
    <n v="1.9183756E-2"/>
    <n v="20.5"/>
    <x v="638"/>
    <x v="4"/>
  </r>
  <r>
    <x v="0"/>
    <x v="550"/>
    <x v="7"/>
    <x v="3"/>
    <s v="OUT013"/>
    <x v="1"/>
    <x v="2"/>
    <x v="0"/>
    <n v="5.4507422E-2"/>
    <n v="11.3"/>
    <x v="639"/>
    <x v="4"/>
  </r>
  <r>
    <x v="0"/>
    <x v="551"/>
    <x v="6"/>
    <x v="3"/>
    <s v="OUT013"/>
    <x v="1"/>
    <x v="2"/>
    <x v="0"/>
    <n v="6.5841719000000007E-2"/>
    <n v="15.25"/>
    <x v="640"/>
    <x v="4"/>
  </r>
  <r>
    <x v="1"/>
    <x v="552"/>
    <x v="8"/>
    <x v="1"/>
    <s v="OUT018"/>
    <x v="1"/>
    <x v="0"/>
    <x v="1"/>
    <n v="0"/>
    <n v="13.35"/>
    <x v="641"/>
    <x v="4"/>
  </r>
  <r>
    <x v="1"/>
    <x v="117"/>
    <x v="11"/>
    <x v="1"/>
    <s v="OUT018"/>
    <x v="1"/>
    <x v="0"/>
    <x v="1"/>
    <n v="2.4293289999999999E-2"/>
    <n v="12.6"/>
    <x v="642"/>
    <x v="4"/>
  </r>
  <r>
    <x v="1"/>
    <x v="259"/>
    <x v="4"/>
    <x v="1"/>
    <s v="OUT018"/>
    <x v="1"/>
    <x v="0"/>
    <x v="1"/>
    <n v="3.7383777999999999E-2"/>
    <n v="15.7"/>
    <x v="643"/>
    <x v="4"/>
  </r>
  <r>
    <x v="1"/>
    <x v="553"/>
    <x v="8"/>
    <x v="1"/>
    <s v="OUT018"/>
    <x v="1"/>
    <x v="0"/>
    <x v="1"/>
    <n v="0.12872825800000001"/>
    <n v="19.5"/>
    <x v="644"/>
    <x v="4"/>
  </r>
  <r>
    <x v="1"/>
    <x v="554"/>
    <x v="3"/>
    <x v="1"/>
    <s v="OUT018"/>
    <x v="1"/>
    <x v="0"/>
    <x v="1"/>
    <n v="4.1273235999999998E-2"/>
    <n v="6.98"/>
    <x v="645"/>
    <x v="4"/>
  </r>
  <r>
    <x v="1"/>
    <x v="154"/>
    <x v="11"/>
    <x v="1"/>
    <s v="OUT018"/>
    <x v="1"/>
    <x v="0"/>
    <x v="1"/>
    <n v="5.8339152999999998E-2"/>
    <n v="13.8"/>
    <x v="646"/>
    <x v="4"/>
  </r>
  <r>
    <x v="1"/>
    <x v="389"/>
    <x v="1"/>
    <x v="1"/>
    <s v="OUT018"/>
    <x v="1"/>
    <x v="0"/>
    <x v="1"/>
    <n v="3.6382523999999999E-2"/>
    <n v="7.5"/>
    <x v="647"/>
    <x v="4"/>
  </r>
  <r>
    <x v="0"/>
    <x v="200"/>
    <x v="3"/>
    <x v="1"/>
    <s v="OUT018"/>
    <x v="1"/>
    <x v="0"/>
    <x v="1"/>
    <n v="3.2308481999999999E-2"/>
    <n v="5.46"/>
    <x v="648"/>
    <x v="4"/>
  </r>
  <r>
    <x v="1"/>
    <x v="555"/>
    <x v="0"/>
    <x v="7"/>
    <s v="OUT027"/>
    <x v="1"/>
    <x v="0"/>
    <x v="3"/>
    <n v="2.2291121000000001E-2"/>
    <m/>
    <x v="649"/>
    <x v="4"/>
  </r>
  <r>
    <x v="1"/>
    <x v="334"/>
    <x v="7"/>
    <x v="7"/>
    <s v="OUT027"/>
    <x v="1"/>
    <x v="0"/>
    <x v="3"/>
    <n v="0"/>
    <m/>
    <x v="650"/>
    <x v="4"/>
  </r>
  <r>
    <x v="1"/>
    <x v="528"/>
    <x v="7"/>
    <x v="7"/>
    <s v="OUT027"/>
    <x v="1"/>
    <x v="0"/>
    <x v="3"/>
    <n v="0.155541973"/>
    <m/>
    <x v="651"/>
    <x v="4"/>
  </r>
  <r>
    <x v="1"/>
    <x v="556"/>
    <x v="6"/>
    <x v="7"/>
    <s v="OUT027"/>
    <x v="1"/>
    <x v="0"/>
    <x v="3"/>
    <n v="0.141129263"/>
    <m/>
    <x v="652"/>
    <x v="4"/>
  </r>
  <r>
    <x v="0"/>
    <x v="223"/>
    <x v="0"/>
    <x v="7"/>
    <s v="OUT027"/>
    <x v="1"/>
    <x v="0"/>
    <x v="3"/>
    <n v="0.15842451599999999"/>
    <m/>
    <x v="653"/>
    <x v="4"/>
  </r>
  <r>
    <x v="0"/>
    <x v="557"/>
    <x v="0"/>
    <x v="7"/>
    <s v="OUT027"/>
    <x v="1"/>
    <x v="0"/>
    <x v="3"/>
    <n v="4.3978369000000003E-2"/>
    <m/>
    <x v="654"/>
    <x v="4"/>
  </r>
  <r>
    <x v="0"/>
    <x v="558"/>
    <x v="7"/>
    <x v="7"/>
    <s v="OUT027"/>
    <x v="1"/>
    <x v="0"/>
    <x v="3"/>
    <n v="3.6731658E-2"/>
    <m/>
    <x v="655"/>
    <x v="4"/>
  </r>
  <r>
    <x v="0"/>
    <x v="559"/>
    <x v="7"/>
    <x v="7"/>
    <s v="OUT027"/>
    <x v="1"/>
    <x v="0"/>
    <x v="3"/>
    <n v="0"/>
    <m/>
    <x v="656"/>
    <x v="4"/>
  </r>
  <r>
    <x v="1"/>
    <x v="122"/>
    <x v="1"/>
    <x v="7"/>
    <s v="OUT027"/>
    <x v="1"/>
    <x v="0"/>
    <x v="3"/>
    <n v="1.8813776000000001E-2"/>
    <m/>
    <x v="657"/>
    <x v="4"/>
  </r>
  <r>
    <x v="0"/>
    <x v="110"/>
    <x v="15"/>
    <x v="7"/>
    <s v="OUT027"/>
    <x v="1"/>
    <x v="0"/>
    <x v="3"/>
    <n v="7.0068830000000002E-3"/>
    <m/>
    <x v="417"/>
    <x v="4"/>
  </r>
  <r>
    <x v="1"/>
    <x v="560"/>
    <x v="5"/>
    <x v="5"/>
    <s v="OUT017"/>
    <x v="2"/>
    <x v="1"/>
    <x v="0"/>
    <n v="2.8760013000000001E-2"/>
    <n v="12.15"/>
    <x v="658"/>
    <x v="5"/>
  </r>
  <r>
    <x v="1"/>
    <x v="561"/>
    <x v="6"/>
    <x v="1"/>
    <s v="OUT018"/>
    <x v="1"/>
    <x v="0"/>
    <x v="1"/>
    <n v="4.0081193000000001E-2"/>
    <n v="11.65"/>
    <x v="659"/>
    <x v="5"/>
  </r>
  <r>
    <x v="1"/>
    <x v="562"/>
    <x v="1"/>
    <x v="8"/>
    <s v="OUT035"/>
    <x v="2"/>
    <x v="1"/>
    <x v="0"/>
    <n v="8.2316505999999998E-2"/>
    <n v="17.600000000000001"/>
    <x v="660"/>
    <x v="5"/>
  </r>
  <r>
    <x v="0"/>
    <x v="563"/>
    <x v="13"/>
    <x v="1"/>
    <s v="OUT018"/>
    <x v="1"/>
    <x v="0"/>
    <x v="1"/>
    <n v="0"/>
    <n v="5.4649999999999999"/>
    <x v="661"/>
    <x v="5"/>
  </r>
  <r>
    <x v="1"/>
    <x v="564"/>
    <x v="8"/>
    <x v="6"/>
    <s v="OUT010"/>
    <x v="1"/>
    <x v="1"/>
    <x v="2"/>
    <n v="0"/>
    <n v="17.850000000000001"/>
    <x v="662"/>
    <x v="5"/>
  </r>
  <r>
    <x v="0"/>
    <x v="565"/>
    <x v="6"/>
    <x v="6"/>
    <s v="OUT010"/>
    <x v="1"/>
    <x v="1"/>
    <x v="2"/>
    <n v="0.15055471100000001"/>
    <n v="6.67"/>
    <x v="663"/>
    <x v="5"/>
  </r>
  <r>
    <x v="1"/>
    <x v="401"/>
    <x v="4"/>
    <x v="8"/>
    <s v="OUT035"/>
    <x v="2"/>
    <x v="1"/>
    <x v="0"/>
    <n v="6.1052759999999998E-2"/>
    <n v="7.63"/>
    <x v="664"/>
    <x v="5"/>
  </r>
  <r>
    <x v="1"/>
    <x v="566"/>
    <x v="6"/>
    <x v="2"/>
    <s v="OUT046"/>
    <x v="0"/>
    <x v="1"/>
    <x v="0"/>
    <n v="3.6390173999999997E-2"/>
    <n v="16.850000000000001"/>
    <x v="665"/>
    <x v="5"/>
  </r>
  <r>
    <x v="1"/>
    <x v="567"/>
    <x v="5"/>
    <x v="1"/>
    <s v="OUT018"/>
    <x v="1"/>
    <x v="0"/>
    <x v="1"/>
    <n v="9.9729888000000003E-2"/>
    <n v="13"/>
    <x v="666"/>
    <x v="5"/>
  </r>
  <r>
    <x v="1"/>
    <x v="568"/>
    <x v="5"/>
    <x v="0"/>
    <s v="OUT049"/>
    <x v="0"/>
    <x v="0"/>
    <x v="0"/>
    <n v="0.11972145100000001"/>
    <n v="8.6950000000000003"/>
    <x v="667"/>
    <x v="5"/>
  </r>
  <r>
    <x v="1"/>
    <x v="552"/>
    <x v="8"/>
    <x v="4"/>
    <s v="OUT045"/>
    <x v="2"/>
    <x v="1"/>
    <x v="0"/>
    <n v="4.8124443000000003E-2"/>
    <n v="13.35"/>
    <x v="668"/>
    <x v="5"/>
  </r>
  <r>
    <x v="0"/>
    <x v="203"/>
    <x v="3"/>
    <x v="7"/>
    <s v="OUT027"/>
    <x v="1"/>
    <x v="0"/>
    <x v="3"/>
    <n v="1.1953902000000001E-2"/>
    <m/>
    <x v="669"/>
    <x v="5"/>
  </r>
  <r>
    <x v="1"/>
    <x v="569"/>
    <x v="5"/>
    <x v="3"/>
    <s v="OUT013"/>
    <x v="1"/>
    <x v="2"/>
    <x v="0"/>
    <n v="9.9848469999999998E-3"/>
    <n v="13.6"/>
    <x v="670"/>
    <x v="5"/>
  </r>
  <r>
    <x v="1"/>
    <x v="570"/>
    <x v="5"/>
    <x v="7"/>
    <s v="OUT027"/>
    <x v="1"/>
    <x v="0"/>
    <x v="3"/>
    <n v="5.9776237000000003E-2"/>
    <m/>
    <x v="671"/>
    <x v="5"/>
  </r>
  <r>
    <x v="1"/>
    <x v="234"/>
    <x v="13"/>
    <x v="5"/>
    <s v="OUT017"/>
    <x v="2"/>
    <x v="0"/>
    <x v="0"/>
    <n v="0.13115279899999999"/>
    <n v="14.3"/>
    <x v="672"/>
    <x v="5"/>
  </r>
  <r>
    <x v="0"/>
    <x v="571"/>
    <x v="0"/>
    <x v="0"/>
    <s v="OUT049"/>
    <x v="0"/>
    <x v="0"/>
    <x v="0"/>
    <n v="0.100330684"/>
    <n v="20.7"/>
    <x v="673"/>
    <x v="5"/>
  </r>
  <r>
    <x v="1"/>
    <x v="572"/>
    <x v="9"/>
    <x v="3"/>
    <s v="OUT013"/>
    <x v="1"/>
    <x v="2"/>
    <x v="0"/>
    <n v="6.6014595999999995E-2"/>
    <n v="6.57"/>
    <x v="674"/>
    <x v="5"/>
  </r>
  <r>
    <x v="1"/>
    <x v="573"/>
    <x v="0"/>
    <x v="4"/>
    <s v="OUT045"/>
    <x v="2"/>
    <x v="0"/>
    <x v="0"/>
    <n v="0.122475364"/>
    <n v="16.600000000000001"/>
    <x v="675"/>
    <x v="5"/>
  </r>
  <r>
    <x v="1"/>
    <x v="574"/>
    <x v="6"/>
    <x v="8"/>
    <s v="OUT035"/>
    <x v="2"/>
    <x v="1"/>
    <x v="0"/>
    <n v="0.128065918"/>
    <n v="19"/>
    <x v="676"/>
    <x v="5"/>
  </r>
  <r>
    <x v="0"/>
    <x v="575"/>
    <x v="3"/>
    <x v="5"/>
    <s v="OUT017"/>
    <x v="2"/>
    <x v="0"/>
    <x v="0"/>
    <n v="5.0786365999999999E-2"/>
    <n v="9"/>
    <x v="677"/>
    <x v="5"/>
  </r>
  <r>
    <x v="1"/>
    <x v="556"/>
    <x v="6"/>
    <x v="0"/>
    <s v="OUT049"/>
    <x v="0"/>
    <x v="0"/>
    <x v="0"/>
    <n v="0"/>
    <n v="20.350000000000001"/>
    <x v="678"/>
    <x v="5"/>
  </r>
  <r>
    <x v="1"/>
    <x v="576"/>
    <x v="6"/>
    <x v="5"/>
    <s v="OUT017"/>
    <x v="2"/>
    <x v="0"/>
    <x v="0"/>
    <n v="3.0108283E-2"/>
    <n v="17.7"/>
    <x v="679"/>
    <x v="5"/>
  </r>
  <r>
    <x v="1"/>
    <x v="104"/>
    <x v="7"/>
    <x v="6"/>
    <s v="OUT010"/>
    <x v="1"/>
    <x v="0"/>
    <x v="2"/>
    <n v="2.8009381999999999E-2"/>
    <n v="17.5"/>
    <x v="680"/>
    <x v="5"/>
  </r>
  <r>
    <x v="1"/>
    <x v="577"/>
    <x v="1"/>
    <x v="3"/>
    <s v="OUT013"/>
    <x v="1"/>
    <x v="2"/>
    <x v="0"/>
    <n v="5.2165854999999997E-2"/>
    <n v="17"/>
    <x v="681"/>
    <x v="5"/>
  </r>
  <r>
    <x v="1"/>
    <x v="578"/>
    <x v="11"/>
    <x v="2"/>
    <s v="OUT046"/>
    <x v="0"/>
    <x v="1"/>
    <x v="0"/>
    <n v="0.13267058000000001"/>
    <n v="11.85"/>
    <x v="682"/>
    <x v="5"/>
  </r>
  <r>
    <x v="1"/>
    <x v="579"/>
    <x v="2"/>
    <x v="6"/>
    <s v="OUT010"/>
    <x v="1"/>
    <x v="0"/>
    <x v="2"/>
    <n v="6.2606582999999993E-2"/>
    <n v="20.85"/>
    <x v="683"/>
    <x v="5"/>
  </r>
  <r>
    <x v="1"/>
    <x v="569"/>
    <x v="5"/>
    <x v="0"/>
    <s v="OUT049"/>
    <x v="0"/>
    <x v="0"/>
    <x v="0"/>
    <n v="1.0008698999999999E-2"/>
    <n v="13.6"/>
    <x v="684"/>
    <x v="5"/>
  </r>
  <r>
    <x v="1"/>
    <x v="580"/>
    <x v="10"/>
    <x v="5"/>
    <s v="OUT017"/>
    <x v="2"/>
    <x v="0"/>
    <x v="0"/>
    <n v="6.5026433999999994E-2"/>
    <n v="12.15"/>
    <x v="685"/>
    <x v="5"/>
  </r>
  <r>
    <x v="0"/>
    <x v="581"/>
    <x v="7"/>
    <x v="5"/>
    <s v="OUT017"/>
    <x v="2"/>
    <x v="0"/>
    <x v="0"/>
    <n v="2.3664054E-2"/>
    <n v="12.8"/>
    <x v="686"/>
    <x v="5"/>
  </r>
  <r>
    <x v="1"/>
    <x v="582"/>
    <x v="10"/>
    <x v="6"/>
    <s v="OUT010"/>
    <x v="1"/>
    <x v="0"/>
    <x v="2"/>
    <n v="1.1314423000000001E-2"/>
    <n v="12.15"/>
    <x v="687"/>
    <x v="5"/>
  </r>
  <r>
    <x v="1"/>
    <x v="583"/>
    <x v="13"/>
    <x v="0"/>
    <s v="OUT049"/>
    <x v="0"/>
    <x v="0"/>
    <x v="0"/>
    <n v="0.119547387"/>
    <n v="20.5"/>
    <x v="688"/>
    <x v="5"/>
  </r>
  <r>
    <x v="1"/>
    <x v="584"/>
    <x v="8"/>
    <x v="0"/>
    <s v="OUT049"/>
    <x v="0"/>
    <x v="0"/>
    <x v="0"/>
    <n v="0.14110815600000001"/>
    <n v="4.6349999999999998"/>
    <x v="689"/>
    <x v="5"/>
  </r>
  <r>
    <x v="1"/>
    <x v="384"/>
    <x v="3"/>
    <x v="0"/>
    <s v="OUT049"/>
    <x v="0"/>
    <x v="0"/>
    <x v="0"/>
    <n v="5.3372768000000001E-2"/>
    <n v="6.65"/>
    <x v="690"/>
    <x v="5"/>
  </r>
  <r>
    <x v="1"/>
    <x v="585"/>
    <x v="11"/>
    <x v="0"/>
    <s v="OUT049"/>
    <x v="0"/>
    <x v="0"/>
    <x v="0"/>
    <n v="2.2099982000000001E-2"/>
    <n v="16.7"/>
    <x v="691"/>
    <x v="5"/>
  </r>
  <r>
    <x v="1"/>
    <x v="586"/>
    <x v="2"/>
    <x v="0"/>
    <s v="OUT049"/>
    <x v="0"/>
    <x v="0"/>
    <x v="0"/>
    <n v="4.2687151E-2"/>
    <n v="5.19"/>
    <x v="692"/>
    <x v="5"/>
  </r>
  <r>
    <x v="1"/>
    <x v="587"/>
    <x v="0"/>
    <x v="0"/>
    <s v="OUT049"/>
    <x v="0"/>
    <x v="0"/>
    <x v="0"/>
    <n v="0.16174058199999999"/>
    <n v="18.2"/>
    <x v="693"/>
    <x v="5"/>
  </r>
  <r>
    <x v="1"/>
    <x v="42"/>
    <x v="9"/>
    <x v="0"/>
    <s v="OUT049"/>
    <x v="0"/>
    <x v="0"/>
    <x v="0"/>
    <n v="4.8092815999999997E-2"/>
    <n v="10.5"/>
    <x v="694"/>
    <x v="5"/>
  </r>
  <r>
    <x v="1"/>
    <x v="588"/>
    <x v="1"/>
    <x v="0"/>
    <s v="OUT049"/>
    <x v="0"/>
    <x v="0"/>
    <x v="0"/>
    <n v="5.3527104999999998E-2"/>
    <n v="12.85"/>
    <x v="695"/>
    <x v="5"/>
  </r>
  <r>
    <x v="1"/>
    <x v="589"/>
    <x v="1"/>
    <x v="0"/>
    <s v="OUT049"/>
    <x v="0"/>
    <x v="0"/>
    <x v="0"/>
    <n v="2.5325897E-2"/>
    <n v="19.600000000000001"/>
    <x v="696"/>
    <x v="5"/>
  </r>
  <r>
    <x v="1"/>
    <x v="508"/>
    <x v="5"/>
    <x v="0"/>
    <s v="OUT049"/>
    <x v="0"/>
    <x v="0"/>
    <x v="0"/>
    <n v="3.1201465000000001E-2"/>
    <n v="7.2850000000000001"/>
    <x v="697"/>
    <x v="5"/>
  </r>
  <r>
    <x v="1"/>
    <x v="386"/>
    <x v="5"/>
    <x v="0"/>
    <s v="OUT049"/>
    <x v="0"/>
    <x v="0"/>
    <x v="0"/>
    <n v="1.6135764E-2"/>
    <n v="8.51"/>
    <x v="698"/>
    <x v="5"/>
  </r>
  <r>
    <x v="1"/>
    <x v="560"/>
    <x v="5"/>
    <x v="0"/>
    <s v="OUT049"/>
    <x v="0"/>
    <x v="0"/>
    <x v="0"/>
    <n v="2.8642712000000001E-2"/>
    <n v="12.15"/>
    <x v="699"/>
    <x v="5"/>
  </r>
  <r>
    <x v="1"/>
    <x v="490"/>
    <x v="5"/>
    <x v="0"/>
    <s v="OUT049"/>
    <x v="0"/>
    <x v="0"/>
    <x v="0"/>
    <n v="4.1355365999999998E-2"/>
    <n v="19.600000000000001"/>
    <x v="700"/>
    <x v="5"/>
  </r>
  <r>
    <x v="1"/>
    <x v="590"/>
    <x v="10"/>
    <x v="0"/>
    <s v="OUT049"/>
    <x v="0"/>
    <x v="0"/>
    <x v="0"/>
    <n v="9.2060693999999998E-2"/>
    <n v="19.100000000000001"/>
    <x v="701"/>
    <x v="5"/>
  </r>
  <r>
    <x v="1"/>
    <x v="105"/>
    <x v="14"/>
    <x v="0"/>
    <s v="OUT049"/>
    <x v="0"/>
    <x v="0"/>
    <x v="0"/>
    <n v="7.3524776E-2"/>
    <n v="17.75"/>
    <x v="702"/>
    <x v="5"/>
  </r>
  <r>
    <x v="1"/>
    <x v="591"/>
    <x v="6"/>
    <x v="0"/>
    <s v="OUT049"/>
    <x v="0"/>
    <x v="0"/>
    <x v="0"/>
    <n v="0.13651285799999999"/>
    <n v="6.4050000000000002"/>
    <x v="703"/>
    <x v="5"/>
  </r>
  <r>
    <x v="1"/>
    <x v="592"/>
    <x v="6"/>
    <x v="0"/>
    <s v="OUT049"/>
    <x v="0"/>
    <x v="0"/>
    <x v="0"/>
    <n v="9.3441603999999998E-2"/>
    <n v="12.35"/>
    <x v="704"/>
    <x v="5"/>
  </r>
  <r>
    <x v="1"/>
    <x v="593"/>
    <x v="6"/>
    <x v="0"/>
    <s v="OUT049"/>
    <x v="0"/>
    <x v="0"/>
    <x v="0"/>
    <n v="0.10887917699999999"/>
    <n v="20.75"/>
    <x v="705"/>
    <x v="5"/>
  </r>
  <r>
    <x v="1"/>
    <x v="594"/>
    <x v="6"/>
    <x v="0"/>
    <s v="OUT049"/>
    <x v="0"/>
    <x v="0"/>
    <x v="0"/>
    <n v="1.9453430000000001E-2"/>
    <n v="21.25"/>
    <x v="706"/>
    <x v="5"/>
  </r>
  <r>
    <x v="1"/>
    <x v="595"/>
    <x v="4"/>
    <x v="0"/>
    <s v="OUT049"/>
    <x v="0"/>
    <x v="0"/>
    <x v="0"/>
    <n v="1.9408559999999998E-2"/>
    <n v="16.2"/>
    <x v="707"/>
    <x v="5"/>
  </r>
  <r>
    <x v="1"/>
    <x v="596"/>
    <x v="15"/>
    <x v="0"/>
    <s v="OUT049"/>
    <x v="0"/>
    <x v="0"/>
    <x v="0"/>
    <n v="6.0942631999999997E-2"/>
    <n v="16"/>
    <x v="708"/>
    <x v="5"/>
  </r>
  <r>
    <x v="0"/>
    <x v="597"/>
    <x v="3"/>
    <x v="0"/>
    <s v="OUT049"/>
    <x v="0"/>
    <x v="0"/>
    <x v="0"/>
    <n v="3.2208865000000003E-2"/>
    <n v="8.1150000000000002"/>
    <x v="709"/>
    <x v="5"/>
  </r>
  <r>
    <x v="0"/>
    <x v="598"/>
    <x v="3"/>
    <x v="0"/>
    <s v="OUT049"/>
    <x v="0"/>
    <x v="0"/>
    <x v="0"/>
    <n v="0.160951491"/>
    <n v="19.7"/>
    <x v="710"/>
    <x v="5"/>
  </r>
  <r>
    <x v="0"/>
    <x v="505"/>
    <x v="11"/>
    <x v="0"/>
    <s v="OUT049"/>
    <x v="0"/>
    <x v="0"/>
    <x v="0"/>
    <n v="0.107223632"/>
    <n v="11.8"/>
    <x v="711"/>
    <x v="5"/>
  </r>
  <r>
    <x v="0"/>
    <x v="599"/>
    <x v="2"/>
    <x v="0"/>
    <s v="OUT049"/>
    <x v="0"/>
    <x v="0"/>
    <x v="0"/>
    <n v="0.127066966"/>
    <n v="8.35"/>
    <x v="712"/>
    <x v="5"/>
  </r>
  <r>
    <x v="0"/>
    <x v="206"/>
    <x v="2"/>
    <x v="0"/>
    <s v="OUT049"/>
    <x v="0"/>
    <x v="0"/>
    <x v="0"/>
    <n v="5.4540158999999998E-2"/>
    <n v="20.100000000000001"/>
    <x v="713"/>
    <x v="5"/>
  </r>
  <r>
    <x v="0"/>
    <x v="377"/>
    <x v="0"/>
    <x v="0"/>
    <s v="OUT049"/>
    <x v="0"/>
    <x v="0"/>
    <x v="0"/>
    <n v="0.14526636000000001"/>
    <n v="7.59"/>
    <x v="714"/>
    <x v="5"/>
  </r>
  <r>
    <x v="0"/>
    <x v="600"/>
    <x v="6"/>
    <x v="0"/>
    <s v="OUT049"/>
    <x v="0"/>
    <x v="0"/>
    <x v="0"/>
    <n v="0.12970500800000001"/>
    <n v="5.0949999999999998"/>
    <x v="715"/>
    <x v="5"/>
  </r>
  <r>
    <x v="1"/>
    <x v="473"/>
    <x v="11"/>
    <x v="0"/>
    <s v="OUT049"/>
    <x v="0"/>
    <x v="0"/>
    <x v="0"/>
    <n v="3.5118834000000002E-2"/>
    <n v="17.25"/>
    <x v="716"/>
    <x v="5"/>
  </r>
  <r>
    <x v="1"/>
    <x v="467"/>
    <x v="11"/>
    <x v="7"/>
    <s v="OUT019"/>
    <x v="0"/>
    <x v="1"/>
    <x v="2"/>
    <n v="9.9442328999999996E-2"/>
    <m/>
    <x v="717"/>
    <x v="5"/>
  </r>
  <r>
    <x v="1"/>
    <x v="601"/>
    <x v="0"/>
    <x v="7"/>
    <s v="OUT019"/>
    <x v="0"/>
    <x v="1"/>
    <x v="2"/>
    <n v="0.22628438100000001"/>
    <m/>
    <x v="718"/>
    <x v="5"/>
  </r>
  <r>
    <x v="1"/>
    <x v="364"/>
    <x v="5"/>
    <x v="7"/>
    <s v="OUT019"/>
    <x v="0"/>
    <x v="1"/>
    <x v="2"/>
    <n v="0.12998368799999999"/>
    <m/>
    <x v="719"/>
    <x v="5"/>
  </r>
  <r>
    <x v="1"/>
    <x v="602"/>
    <x v="5"/>
    <x v="7"/>
    <s v="OUT019"/>
    <x v="0"/>
    <x v="1"/>
    <x v="2"/>
    <n v="2.7532258E-2"/>
    <m/>
    <x v="720"/>
    <x v="5"/>
  </r>
  <r>
    <x v="1"/>
    <x v="603"/>
    <x v="5"/>
    <x v="7"/>
    <s v="OUT019"/>
    <x v="0"/>
    <x v="1"/>
    <x v="2"/>
    <n v="7.3229342000000003E-2"/>
    <m/>
    <x v="721"/>
    <x v="5"/>
  </r>
  <r>
    <x v="1"/>
    <x v="604"/>
    <x v="5"/>
    <x v="7"/>
    <s v="OUT019"/>
    <x v="0"/>
    <x v="1"/>
    <x v="2"/>
    <n v="0.116750407"/>
    <m/>
    <x v="722"/>
    <x v="5"/>
  </r>
  <r>
    <x v="1"/>
    <x v="605"/>
    <x v="5"/>
    <x v="7"/>
    <s v="OUT019"/>
    <x v="0"/>
    <x v="1"/>
    <x v="2"/>
    <n v="0.14595153299999999"/>
    <m/>
    <x v="723"/>
    <x v="5"/>
  </r>
  <r>
    <x v="1"/>
    <x v="419"/>
    <x v="10"/>
    <x v="7"/>
    <s v="OUT019"/>
    <x v="0"/>
    <x v="1"/>
    <x v="2"/>
    <n v="3.5997636E-2"/>
    <m/>
    <x v="724"/>
    <x v="5"/>
  </r>
  <r>
    <x v="1"/>
    <x v="420"/>
    <x v="6"/>
    <x v="7"/>
    <s v="OUT019"/>
    <x v="0"/>
    <x v="1"/>
    <x v="2"/>
    <n v="0.164006137"/>
    <m/>
    <x v="725"/>
    <x v="5"/>
  </r>
  <r>
    <x v="1"/>
    <x v="606"/>
    <x v="6"/>
    <x v="7"/>
    <s v="OUT019"/>
    <x v="0"/>
    <x v="1"/>
    <x v="2"/>
    <n v="4.6903970000000003E-2"/>
    <m/>
    <x v="726"/>
    <x v="5"/>
  </r>
  <r>
    <x v="1"/>
    <x v="607"/>
    <x v="6"/>
    <x v="7"/>
    <s v="OUT019"/>
    <x v="0"/>
    <x v="1"/>
    <x v="2"/>
    <n v="0.18111405899999999"/>
    <m/>
    <x v="727"/>
    <x v="5"/>
  </r>
  <r>
    <x v="1"/>
    <x v="608"/>
    <x v="4"/>
    <x v="7"/>
    <s v="OUT019"/>
    <x v="0"/>
    <x v="1"/>
    <x v="2"/>
    <n v="0.17141731599999999"/>
    <m/>
    <x v="728"/>
    <x v="5"/>
  </r>
  <r>
    <x v="0"/>
    <x v="270"/>
    <x v="6"/>
    <x v="7"/>
    <s v="OUT019"/>
    <x v="0"/>
    <x v="1"/>
    <x v="2"/>
    <n v="0.184359831"/>
    <m/>
    <x v="729"/>
    <x v="5"/>
  </r>
  <r>
    <x v="0"/>
    <x v="609"/>
    <x v="6"/>
    <x v="7"/>
    <s v="OUT019"/>
    <x v="0"/>
    <x v="1"/>
    <x v="2"/>
    <n v="0.11744283799999999"/>
    <m/>
    <x v="730"/>
    <x v="5"/>
  </r>
  <r>
    <x v="0"/>
    <x v="610"/>
    <x v="6"/>
    <x v="7"/>
    <s v="OUT019"/>
    <x v="0"/>
    <x v="1"/>
    <x v="2"/>
    <n v="2.1471456E-2"/>
    <m/>
    <x v="731"/>
    <x v="5"/>
  </r>
  <r>
    <x v="0"/>
    <x v="611"/>
    <x v="6"/>
    <x v="7"/>
    <s v="OUT019"/>
    <x v="0"/>
    <x v="1"/>
    <x v="2"/>
    <n v="0.17018662800000001"/>
    <m/>
    <x v="732"/>
    <x v="5"/>
  </r>
  <r>
    <x v="1"/>
    <x v="369"/>
    <x v="6"/>
    <x v="7"/>
    <s v="OUT019"/>
    <x v="0"/>
    <x v="1"/>
    <x v="2"/>
    <n v="5.9336763000000001E-2"/>
    <m/>
    <x v="733"/>
    <x v="5"/>
  </r>
  <r>
    <x v="1"/>
    <x v="404"/>
    <x v="13"/>
    <x v="2"/>
    <s v="OUT046"/>
    <x v="0"/>
    <x v="1"/>
    <x v="0"/>
    <n v="3.5410747999999999E-2"/>
    <n v="12.65"/>
    <x v="734"/>
    <x v="5"/>
  </r>
  <r>
    <x v="1"/>
    <x v="612"/>
    <x v="0"/>
    <x v="2"/>
    <s v="OUT046"/>
    <x v="0"/>
    <x v="1"/>
    <x v="0"/>
    <n v="8.5274987999999996E-2"/>
    <n v="5.6550000000000002"/>
    <x v="735"/>
    <x v="5"/>
  </r>
  <r>
    <x v="1"/>
    <x v="613"/>
    <x v="8"/>
    <x v="2"/>
    <s v="OUT046"/>
    <x v="0"/>
    <x v="1"/>
    <x v="0"/>
    <n v="0.12888573"/>
    <n v="16.75"/>
    <x v="736"/>
    <x v="5"/>
  </r>
  <r>
    <x v="1"/>
    <x v="614"/>
    <x v="12"/>
    <x v="2"/>
    <s v="OUT046"/>
    <x v="0"/>
    <x v="1"/>
    <x v="0"/>
    <n v="0"/>
    <n v="8.8949999999999996"/>
    <x v="737"/>
    <x v="5"/>
  </r>
  <r>
    <x v="1"/>
    <x v="615"/>
    <x v="11"/>
    <x v="2"/>
    <s v="OUT046"/>
    <x v="0"/>
    <x v="1"/>
    <x v="0"/>
    <n v="1.1539621999999999E-2"/>
    <n v="12.1"/>
    <x v="738"/>
    <x v="5"/>
  </r>
  <r>
    <x v="1"/>
    <x v="473"/>
    <x v="11"/>
    <x v="2"/>
    <s v="OUT046"/>
    <x v="0"/>
    <x v="1"/>
    <x v="0"/>
    <n v="3.5064317999999997E-2"/>
    <n v="17.25"/>
    <x v="739"/>
    <x v="5"/>
  </r>
  <r>
    <x v="1"/>
    <x v="616"/>
    <x v="2"/>
    <x v="2"/>
    <s v="OUT046"/>
    <x v="0"/>
    <x v="1"/>
    <x v="0"/>
    <n v="8.3198340999999995E-2"/>
    <n v="5.1550000000000002"/>
    <x v="740"/>
    <x v="5"/>
  </r>
  <r>
    <x v="1"/>
    <x v="26"/>
    <x v="2"/>
    <x v="2"/>
    <s v="OUT046"/>
    <x v="0"/>
    <x v="1"/>
    <x v="0"/>
    <n v="0"/>
    <n v="6.6950000000000003"/>
    <x v="741"/>
    <x v="5"/>
  </r>
  <r>
    <x v="1"/>
    <x v="617"/>
    <x v="2"/>
    <x v="2"/>
    <s v="OUT046"/>
    <x v="0"/>
    <x v="1"/>
    <x v="0"/>
    <n v="1.8410514999999999E-2"/>
    <n v="12.15"/>
    <x v="742"/>
    <x v="5"/>
  </r>
  <r>
    <x v="1"/>
    <x v="618"/>
    <x v="0"/>
    <x v="2"/>
    <s v="OUT046"/>
    <x v="0"/>
    <x v="1"/>
    <x v="0"/>
    <n v="9.3454898999999994E-2"/>
    <n v="6.4249999999999998"/>
    <x v="743"/>
    <x v="5"/>
  </r>
  <r>
    <x v="1"/>
    <x v="619"/>
    <x v="0"/>
    <x v="2"/>
    <s v="OUT046"/>
    <x v="0"/>
    <x v="1"/>
    <x v="0"/>
    <n v="0"/>
    <n v="16.75"/>
    <x v="744"/>
    <x v="5"/>
  </r>
  <r>
    <x v="1"/>
    <x v="99"/>
    <x v="1"/>
    <x v="2"/>
    <s v="OUT046"/>
    <x v="0"/>
    <x v="1"/>
    <x v="0"/>
    <n v="2.5477448E-2"/>
    <n v="7.6849999999999996"/>
    <x v="745"/>
    <x v="5"/>
  </r>
  <r>
    <x v="1"/>
    <x v="620"/>
    <x v="1"/>
    <x v="2"/>
    <s v="OUT046"/>
    <x v="0"/>
    <x v="1"/>
    <x v="0"/>
    <n v="1.5450376E-2"/>
    <n v="18"/>
    <x v="746"/>
    <x v="5"/>
  </r>
  <r>
    <x v="1"/>
    <x v="621"/>
    <x v="1"/>
    <x v="2"/>
    <s v="OUT046"/>
    <x v="0"/>
    <x v="1"/>
    <x v="0"/>
    <n v="0.163096139"/>
    <n v="18.2"/>
    <x v="747"/>
    <x v="5"/>
  </r>
  <r>
    <x v="1"/>
    <x v="622"/>
    <x v="5"/>
    <x v="2"/>
    <s v="OUT046"/>
    <x v="0"/>
    <x v="1"/>
    <x v="0"/>
    <n v="9.6880573999999997E-2"/>
    <n v="6.57"/>
    <x v="748"/>
    <x v="5"/>
  </r>
  <r>
    <x v="1"/>
    <x v="623"/>
    <x v="5"/>
    <x v="2"/>
    <s v="OUT046"/>
    <x v="0"/>
    <x v="1"/>
    <x v="0"/>
    <n v="2.7069401999999999E-2"/>
    <n v="6.6349999999999998"/>
    <x v="749"/>
    <x v="5"/>
  </r>
  <r>
    <x v="1"/>
    <x v="362"/>
    <x v="5"/>
    <x v="2"/>
    <s v="OUT046"/>
    <x v="0"/>
    <x v="1"/>
    <x v="0"/>
    <n v="9.3014620000000006E-2"/>
    <n v="8.9700000000000006"/>
    <x v="750"/>
    <x v="5"/>
  </r>
  <r>
    <x v="1"/>
    <x v="624"/>
    <x v="5"/>
    <x v="2"/>
    <s v="OUT046"/>
    <x v="0"/>
    <x v="1"/>
    <x v="0"/>
    <n v="2.4651269E-2"/>
    <n v="13.15"/>
    <x v="751"/>
    <x v="5"/>
  </r>
  <r>
    <x v="1"/>
    <x v="364"/>
    <x v="5"/>
    <x v="2"/>
    <s v="OUT046"/>
    <x v="0"/>
    <x v="1"/>
    <x v="0"/>
    <n v="0"/>
    <n v="20.2"/>
    <x v="752"/>
    <x v="5"/>
  </r>
  <r>
    <x v="1"/>
    <x v="194"/>
    <x v="7"/>
    <x v="2"/>
    <s v="OUT046"/>
    <x v="0"/>
    <x v="1"/>
    <x v="0"/>
    <n v="9.9987630000000008E-3"/>
    <n v="21.25"/>
    <x v="753"/>
    <x v="5"/>
  </r>
  <r>
    <x v="1"/>
    <x v="625"/>
    <x v="6"/>
    <x v="2"/>
    <s v="OUT046"/>
    <x v="0"/>
    <x v="1"/>
    <x v="0"/>
    <n v="9.9120587999999996E-2"/>
    <n v="9.3949999999999996"/>
    <x v="290"/>
    <x v="5"/>
  </r>
  <r>
    <x v="1"/>
    <x v="626"/>
    <x v="4"/>
    <x v="2"/>
    <s v="OUT046"/>
    <x v="0"/>
    <x v="1"/>
    <x v="0"/>
    <n v="3.7826872999999997E-2"/>
    <n v="17.850000000000001"/>
    <x v="754"/>
    <x v="5"/>
  </r>
  <r>
    <x v="0"/>
    <x v="597"/>
    <x v="3"/>
    <x v="2"/>
    <s v="OUT046"/>
    <x v="0"/>
    <x v="1"/>
    <x v="0"/>
    <n v="3.2158866000000001E-2"/>
    <n v="8.1150000000000002"/>
    <x v="755"/>
    <x v="5"/>
  </r>
  <r>
    <x v="0"/>
    <x v="627"/>
    <x v="3"/>
    <x v="2"/>
    <s v="OUT046"/>
    <x v="0"/>
    <x v="1"/>
    <x v="0"/>
    <n v="9.0588449999999994E-3"/>
    <n v="8.9749999999999996"/>
    <x v="756"/>
    <x v="5"/>
  </r>
  <r>
    <x v="0"/>
    <x v="628"/>
    <x v="3"/>
    <x v="2"/>
    <s v="OUT046"/>
    <x v="0"/>
    <x v="1"/>
    <x v="0"/>
    <n v="5.0070476000000003E-2"/>
    <n v="10.3"/>
    <x v="757"/>
    <x v="5"/>
  </r>
  <r>
    <x v="0"/>
    <x v="204"/>
    <x v="11"/>
    <x v="2"/>
    <s v="OUT046"/>
    <x v="0"/>
    <x v="1"/>
    <x v="0"/>
    <n v="6.3226305999999996E-2"/>
    <n v="11.35"/>
    <x v="758"/>
    <x v="5"/>
  </r>
  <r>
    <x v="0"/>
    <x v="629"/>
    <x v="0"/>
    <x v="2"/>
    <s v="OUT046"/>
    <x v="0"/>
    <x v="1"/>
    <x v="0"/>
    <n v="5.0085152000000001E-2"/>
    <n v="11.85"/>
    <x v="759"/>
    <x v="5"/>
  </r>
  <r>
    <x v="1"/>
    <x v="630"/>
    <x v="0"/>
    <x v="2"/>
    <s v="OUT046"/>
    <x v="0"/>
    <x v="1"/>
    <x v="0"/>
    <n v="5.5205900000000002E-2"/>
    <n v="15.1"/>
    <x v="760"/>
    <x v="5"/>
  </r>
  <r>
    <x v="1"/>
    <x v="631"/>
    <x v="5"/>
    <x v="4"/>
    <s v="OUT045"/>
    <x v="2"/>
    <x v="0"/>
    <x v="0"/>
    <n v="2.1710275000000001E-2"/>
    <n v="6.6749999999999998"/>
    <x v="761"/>
    <x v="5"/>
  </r>
  <r>
    <x v="1"/>
    <x v="30"/>
    <x v="5"/>
    <x v="5"/>
    <s v="OUT017"/>
    <x v="2"/>
    <x v="0"/>
    <x v="0"/>
    <n v="8.1096612999999998E-2"/>
    <n v="5.82"/>
    <x v="762"/>
    <x v="5"/>
  </r>
  <r>
    <x v="1"/>
    <x v="282"/>
    <x v="6"/>
    <x v="5"/>
    <s v="OUT017"/>
    <x v="2"/>
    <x v="0"/>
    <x v="0"/>
    <n v="1.0096684E-2"/>
    <n v="17.600000000000001"/>
    <x v="763"/>
    <x v="5"/>
  </r>
  <r>
    <x v="1"/>
    <x v="271"/>
    <x v="13"/>
    <x v="4"/>
    <s v="OUT045"/>
    <x v="2"/>
    <x v="0"/>
    <x v="0"/>
    <n v="0.13177092200000001"/>
    <n v="11.65"/>
    <x v="764"/>
    <x v="5"/>
  </r>
  <r>
    <x v="1"/>
    <x v="632"/>
    <x v="13"/>
    <x v="4"/>
    <s v="OUT045"/>
    <x v="2"/>
    <x v="0"/>
    <x v="0"/>
    <n v="7.6229769000000003E-2"/>
    <n v="15.1"/>
    <x v="765"/>
    <x v="5"/>
  </r>
  <r>
    <x v="1"/>
    <x v="633"/>
    <x v="11"/>
    <x v="4"/>
    <s v="OUT045"/>
    <x v="2"/>
    <x v="0"/>
    <x v="0"/>
    <n v="5.8465268000000001E-2"/>
    <n v="7.0750000000000002"/>
    <x v="766"/>
    <x v="5"/>
  </r>
  <r>
    <x v="1"/>
    <x v="634"/>
    <x v="2"/>
    <x v="4"/>
    <s v="OUT045"/>
    <x v="2"/>
    <x v="0"/>
    <x v="0"/>
    <n v="0.10489042799999999"/>
    <n v="18.7"/>
    <x v="767"/>
    <x v="5"/>
  </r>
  <r>
    <x v="1"/>
    <x v="635"/>
    <x v="0"/>
    <x v="4"/>
    <s v="OUT045"/>
    <x v="2"/>
    <x v="0"/>
    <x v="0"/>
    <n v="0.116484721"/>
    <n v="8.6150000000000002"/>
    <x v="768"/>
    <x v="5"/>
  </r>
  <r>
    <x v="1"/>
    <x v="248"/>
    <x v="1"/>
    <x v="4"/>
    <s v="OUT045"/>
    <x v="2"/>
    <x v="1"/>
    <x v="0"/>
    <n v="8.996026E-2"/>
    <n v="14.5"/>
    <x v="769"/>
    <x v="5"/>
  </r>
  <r>
    <x v="1"/>
    <x v="636"/>
    <x v="1"/>
    <x v="4"/>
    <s v="OUT045"/>
    <x v="2"/>
    <x v="1"/>
    <x v="0"/>
    <n v="3.2652795999999998E-2"/>
    <n v="16.75"/>
    <x v="770"/>
    <x v="5"/>
  </r>
  <r>
    <x v="1"/>
    <x v="621"/>
    <x v="1"/>
    <x v="4"/>
    <s v="OUT045"/>
    <x v="2"/>
    <x v="1"/>
    <x v="0"/>
    <n v="0"/>
    <n v="18.2"/>
    <x v="771"/>
    <x v="5"/>
  </r>
  <r>
    <x v="1"/>
    <x v="637"/>
    <x v="1"/>
    <x v="4"/>
    <s v="OUT045"/>
    <x v="2"/>
    <x v="1"/>
    <x v="0"/>
    <n v="0.113833823"/>
    <n v="21.25"/>
    <x v="772"/>
    <x v="5"/>
  </r>
  <r>
    <x v="1"/>
    <x v="638"/>
    <x v="5"/>
    <x v="4"/>
    <s v="OUT045"/>
    <x v="2"/>
    <x v="1"/>
    <x v="0"/>
    <n v="3.3176087E-2"/>
    <n v="11.1"/>
    <x v="773"/>
    <x v="5"/>
  </r>
  <r>
    <x v="1"/>
    <x v="603"/>
    <x v="5"/>
    <x v="4"/>
    <s v="OUT045"/>
    <x v="2"/>
    <x v="1"/>
    <x v="0"/>
    <n v="4.1909345000000001E-2"/>
    <n v="13"/>
    <x v="774"/>
    <x v="5"/>
  </r>
  <r>
    <x v="1"/>
    <x v="303"/>
    <x v="5"/>
    <x v="4"/>
    <s v="OUT045"/>
    <x v="2"/>
    <x v="1"/>
    <x v="0"/>
    <n v="0.16098884999999999"/>
    <n v="15.7"/>
    <x v="775"/>
    <x v="5"/>
  </r>
  <r>
    <x v="1"/>
    <x v="125"/>
    <x v="5"/>
    <x v="4"/>
    <s v="OUT045"/>
    <x v="2"/>
    <x v="1"/>
    <x v="0"/>
    <n v="2.1369722000000001E-2"/>
    <n v="20.350000000000001"/>
    <x v="776"/>
    <x v="5"/>
  </r>
  <r>
    <x v="1"/>
    <x v="400"/>
    <x v="4"/>
    <x v="4"/>
    <s v="OUT045"/>
    <x v="2"/>
    <x v="1"/>
    <x v="0"/>
    <n v="0"/>
    <n v="4.59"/>
    <x v="777"/>
    <x v="5"/>
  </r>
  <r>
    <x v="1"/>
    <x v="271"/>
    <x v="13"/>
    <x v="5"/>
    <s v="OUT017"/>
    <x v="2"/>
    <x v="1"/>
    <x v="0"/>
    <n v="0.132248069"/>
    <n v="11.65"/>
    <x v="778"/>
    <x v="5"/>
  </r>
  <r>
    <x v="1"/>
    <x v="639"/>
    <x v="13"/>
    <x v="5"/>
    <s v="OUT017"/>
    <x v="2"/>
    <x v="1"/>
    <x v="0"/>
    <n v="5.5241242000000003E-2"/>
    <n v="15.75"/>
    <x v="779"/>
    <x v="5"/>
  </r>
  <r>
    <x v="1"/>
    <x v="613"/>
    <x v="8"/>
    <x v="5"/>
    <s v="OUT017"/>
    <x v="2"/>
    <x v="1"/>
    <x v="0"/>
    <n v="0.12961476"/>
    <n v="16.75"/>
    <x v="330"/>
    <x v="5"/>
  </r>
  <r>
    <x v="1"/>
    <x v="405"/>
    <x v="11"/>
    <x v="5"/>
    <s v="OUT017"/>
    <x v="2"/>
    <x v="1"/>
    <x v="0"/>
    <n v="1.7253305E-2"/>
    <n v="7.9349999999999996"/>
    <x v="780"/>
    <x v="5"/>
  </r>
  <r>
    <x v="1"/>
    <x v="537"/>
    <x v="11"/>
    <x v="5"/>
    <s v="OUT017"/>
    <x v="2"/>
    <x v="1"/>
    <x v="0"/>
    <n v="2.4363939000000001E-2"/>
    <n v="19.600000000000001"/>
    <x v="781"/>
    <x v="5"/>
  </r>
  <r>
    <x v="1"/>
    <x v="507"/>
    <x v="0"/>
    <x v="5"/>
    <s v="OUT017"/>
    <x v="2"/>
    <x v="1"/>
    <x v="0"/>
    <n v="3.1279290000000001E-2"/>
    <n v="6.0549999999999997"/>
    <x v="782"/>
    <x v="5"/>
  </r>
  <r>
    <x v="1"/>
    <x v="640"/>
    <x v="0"/>
    <x v="5"/>
    <s v="OUT017"/>
    <x v="2"/>
    <x v="1"/>
    <x v="0"/>
    <n v="0"/>
    <n v="6.6550000000000002"/>
    <x v="783"/>
    <x v="5"/>
  </r>
  <r>
    <x v="1"/>
    <x v="641"/>
    <x v="0"/>
    <x v="5"/>
    <s v="OUT017"/>
    <x v="2"/>
    <x v="1"/>
    <x v="0"/>
    <n v="3.6490369000000002E-2"/>
    <n v="9.6"/>
    <x v="784"/>
    <x v="5"/>
  </r>
  <r>
    <x v="1"/>
    <x v="642"/>
    <x v="0"/>
    <x v="5"/>
    <s v="OUT017"/>
    <x v="2"/>
    <x v="1"/>
    <x v="0"/>
    <n v="2.6329989000000002E-2"/>
    <n v="19.350000000000001"/>
    <x v="785"/>
    <x v="5"/>
  </r>
  <r>
    <x v="1"/>
    <x v="643"/>
    <x v="5"/>
    <x v="5"/>
    <s v="OUT017"/>
    <x v="2"/>
    <x v="1"/>
    <x v="0"/>
    <n v="1.3253935999999999E-2"/>
    <n v="8.93"/>
    <x v="786"/>
    <x v="5"/>
  </r>
  <r>
    <x v="1"/>
    <x v="644"/>
    <x v="5"/>
    <x v="5"/>
    <s v="OUT017"/>
    <x v="2"/>
    <x v="2"/>
    <x v="0"/>
    <n v="0"/>
    <n v="16.25"/>
    <x v="787"/>
    <x v="5"/>
  </r>
  <r>
    <x v="1"/>
    <x v="645"/>
    <x v="5"/>
    <x v="5"/>
    <s v="OUT017"/>
    <x v="2"/>
    <x v="2"/>
    <x v="0"/>
    <n v="1.4355033E-2"/>
    <n v="19.5"/>
    <x v="788"/>
    <x v="5"/>
  </r>
  <r>
    <x v="1"/>
    <x v="646"/>
    <x v="6"/>
    <x v="5"/>
    <s v="OUT017"/>
    <x v="2"/>
    <x v="2"/>
    <x v="0"/>
    <n v="1.5858892999999999E-2"/>
    <n v="18.600000000000001"/>
    <x v="789"/>
    <x v="5"/>
  </r>
  <r>
    <x v="0"/>
    <x v="647"/>
    <x v="12"/>
    <x v="4"/>
    <s v="OUT045"/>
    <x v="2"/>
    <x v="2"/>
    <x v="0"/>
    <n v="6.6383907000000006E-2"/>
    <n v="16.5"/>
    <x v="790"/>
    <x v="5"/>
  </r>
  <r>
    <x v="0"/>
    <x v="648"/>
    <x v="3"/>
    <x v="4"/>
    <s v="OUT045"/>
    <x v="2"/>
    <x v="2"/>
    <x v="0"/>
    <n v="6.8263915999999994E-2"/>
    <n v="16.5"/>
    <x v="791"/>
    <x v="5"/>
  </r>
  <r>
    <x v="0"/>
    <x v="649"/>
    <x v="11"/>
    <x v="4"/>
    <s v="OUT045"/>
    <x v="2"/>
    <x v="2"/>
    <x v="0"/>
    <n v="7.5322658000000001E-2"/>
    <n v="5.75"/>
    <x v="792"/>
    <x v="5"/>
  </r>
  <r>
    <x v="0"/>
    <x v="377"/>
    <x v="0"/>
    <x v="4"/>
    <s v="OUT045"/>
    <x v="2"/>
    <x v="2"/>
    <x v="0"/>
    <n v="0.14533500699999999"/>
    <n v="7.59"/>
    <x v="793"/>
    <x v="5"/>
  </r>
  <r>
    <x v="0"/>
    <x v="0"/>
    <x v="0"/>
    <x v="4"/>
    <s v="OUT045"/>
    <x v="2"/>
    <x v="2"/>
    <x v="0"/>
    <n v="0.100060762"/>
    <n v="15.1"/>
    <x v="794"/>
    <x v="5"/>
  </r>
  <r>
    <x v="0"/>
    <x v="535"/>
    <x v="7"/>
    <x v="4"/>
    <s v="OUT045"/>
    <x v="2"/>
    <x v="2"/>
    <x v="0"/>
    <n v="9.6709407999999997E-2"/>
    <n v="20.2"/>
    <x v="795"/>
    <x v="5"/>
  </r>
  <r>
    <x v="0"/>
    <x v="650"/>
    <x v="6"/>
    <x v="4"/>
    <s v="OUT045"/>
    <x v="2"/>
    <x v="2"/>
    <x v="0"/>
    <n v="3.2976399000000003E-2"/>
    <n v="8.6300000000000008"/>
    <x v="796"/>
    <x v="5"/>
  </r>
  <r>
    <x v="0"/>
    <x v="651"/>
    <x v="13"/>
    <x v="5"/>
    <s v="OUT017"/>
    <x v="2"/>
    <x v="2"/>
    <x v="0"/>
    <n v="7.0312473E-2"/>
    <n v="16.7"/>
    <x v="797"/>
    <x v="5"/>
  </r>
  <r>
    <x v="0"/>
    <x v="652"/>
    <x v="11"/>
    <x v="5"/>
    <s v="OUT017"/>
    <x v="2"/>
    <x v="2"/>
    <x v="0"/>
    <n v="0.139464425"/>
    <n v="5.3250000000000002"/>
    <x v="798"/>
    <x v="5"/>
  </r>
  <r>
    <x v="0"/>
    <x v="653"/>
    <x v="11"/>
    <x v="5"/>
    <s v="OUT017"/>
    <x v="2"/>
    <x v="2"/>
    <x v="0"/>
    <n v="4.7857877E-2"/>
    <n v="7.71"/>
    <x v="799"/>
    <x v="5"/>
  </r>
  <r>
    <x v="0"/>
    <x v="654"/>
    <x v="0"/>
    <x v="5"/>
    <s v="OUT017"/>
    <x v="2"/>
    <x v="0"/>
    <x v="0"/>
    <n v="6.4570459999999996E-2"/>
    <n v="13.8"/>
    <x v="800"/>
    <x v="5"/>
  </r>
  <r>
    <x v="0"/>
    <x v="209"/>
    <x v="7"/>
    <x v="5"/>
    <s v="OUT017"/>
    <x v="2"/>
    <x v="0"/>
    <x v="0"/>
    <n v="0"/>
    <n v="5.15"/>
    <x v="801"/>
    <x v="5"/>
  </r>
  <r>
    <x v="0"/>
    <x v="379"/>
    <x v="7"/>
    <x v="5"/>
    <s v="OUT017"/>
    <x v="2"/>
    <x v="0"/>
    <x v="0"/>
    <n v="0.174450933"/>
    <n v="9.0350000000000001"/>
    <x v="802"/>
    <x v="5"/>
  </r>
  <r>
    <x v="0"/>
    <x v="269"/>
    <x v="7"/>
    <x v="5"/>
    <s v="OUT017"/>
    <x v="2"/>
    <x v="0"/>
    <x v="0"/>
    <n v="8.7853500000000008E-3"/>
    <n v="15.7"/>
    <x v="803"/>
    <x v="5"/>
  </r>
  <r>
    <x v="0"/>
    <x v="316"/>
    <x v="6"/>
    <x v="5"/>
    <s v="OUT017"/>
    <x v="2"/>
    <x v="0"/>
    <x v="0"/>
    <n v="0"/>
    <n v="9.6"/>
    <x v="804"/>
    <x v="5"/>
  </r>
  <r>
    <x v="0"/>
    <x v="353"/>
    <x v="6"/>
    <x v="5"/>
    <s v="OUT017"/>
    <x v="2"/>
    <x v="0"/>
    <x v="0"/>
    <n v="9.9950019999999994E-3"/>
    <n v="14.85"/>
    <x v="805"/>
    <x v="5"/>
  </r>
  <r>
    <x v="1"/>
    <x v="655"/>
    <x v="8"/>
    <x v="4"/>
    <s v="OUT045"/>
    <x v="2"/>
    <x v="0"/>
    <x v="0"/>
    <n v="0"/>
    <n v="6.44"/>
    <x v="806"/>
    <x v="5"/>
  </r>
  <r>
    <x v="1"/>
    <x v="50"/>
    <x v="3"/>
    <x v="8"/>
    <s v="OUT035"/>
    <x v="2"/>
    <x v="1"/>
    <x v="0"/>
    <n v="2.5822314999999998E-2"/>
    <n v="10"/>
    <x v="807"/>
    <x v="5"/>
  </r>
  <r>
    <x v="1"/>
    <x v="656"/>
    <x v="3"/>
    <x v="8"/>
    <s v="OUT035"/>
    <x v="2"/>
    <x v="1"/>
    <x v="0"/>
    <n v="7.8540095000000004E-2"/>
    <n v="15.85"/>
    <x v="498"/>
    <x v="5"/>
  </r>
  <r>
    <x v="1"/>
    <x v="447"/>
    <x v="2"/>
    <x v="8"/>
    <s v="OUT035"/>
    <x v="2"/>
    <x v="1"/>
    <x v="0"/>
    <n v="1.7783501E-2"/>
    <n v="7.1449999999999996"/>
    <x v="808"/>
    <x v="5"/>
  </r>
  <r>
    <x v="1"/>
    <x v="657"/>
    <x v="2"/>
    <x v="8"/>
    <s v="OUT035"/>
    <x v="2"/>
    <x v="1"/>
    <x v="0"/>
    <n v="0.10702149800000001"/>
    <n v="17.25"/>
    <x v="809"/>
    <x v="5"/>
  </r>
  <r>
    <x v="1"/>
    <x v="658"/>
    <x v="1"/>
    <x v="8"/>
    <s v="OUT035"/>
    <x v="2"/>
    <x v="1"/>
    <x v="0"/>
    <n v="6.4409056000000006E-2"/>
    <n v="19.850000000000001"/>
    <x v="810"/>
    <x v="5"/>
  </r>
  <r>
    <x v="1"/>
    <x v="30"/>
    <x v="5"/>
    <x v="8"/>
    <s v="OUT035"/>
    <x v="2"/>
    <x v="1"/>
    <x v="0"/>
    <n v="8.0625230000000006E-2"/>
    <n v="5.82"/>
    <x v="603"/>
    <x v="5"/>
  </r>
  <r>
    <x v="1"/>
    <x v="125"/>
    <x v="5"/>
    <x v="8"/>
    <s v="OUT035"/>
    <x v="2"/>
    <x v="1"/>
    <x v="0"/>
    <n v="2.1322438999999999E-2"/>
    <n v="20.350000000000001"/>
    <x v="811"/>
    <x v="5"/>
  </r>
  <r>
    <x v="1"/>
    <x v="659"/>
    <x v="5"/>
    <x v="8"/>
    <s v="OUT035"/>
    <x v="2"/>
    <x v="1"/>
    <x v="0"/>
    <n v="2.9003458999999999E-2"/>
    <n v="21.1"/>
    <x v="582"/>
    <x v="5"/>
  </r>
  <r>
    <x v="1"/>
    <x v="419"/>
    <x v="10"/>
    <x v="8"/>
    <s v="OUT035"/>
    <x v="2"/>
    <x v="1"/>
    <x v="0"/>
    <n v="2.0555957999999999E-2"/>
    <n v="17.350000000000001"/>
    <x v="812"/>
    <x v="5"/>
  </r>
  <r>
    <x v="1"/>
    <x v="660"/>
    <x v="6"/>
    <x v="8"/>
    <s v="OUT035"/>
    <x v="2"/>
    <x v="1"/>
    <x v="0"/>
    <n v="5.8121213999999997E-2"/>
    <n v="7.2350000000000003"/>
    <x v="461"/>
    <x v="5"/>
  </r>
  <r>
    <x v="1"/>
    <x v="406"/>
    <x v="6"/>
    <x v="8"/>
    <s v="OUT035"/>
    <x v="2"/>
    <x v="1"/>
    <x v="0"/>
    <n v="9.619424E-2"/>
    <n v="12.6"/>
    <x v="813"/>
    <x v="5"/>
  </r>
  <r>
    <x v="1"/>
    <x v="517"/>
    <x v="4"/>
    <x v="8"/>
    <s v="OUT035"/>
    <x v="2"/>
    <x v="1"/>
    <x v="0"/>
    <n v="7.7178965000000002E-2"/>
    <n v="6.96"/>
    <x v="814"/>
    <x v="5"/>
  </r>
  <r>
    <x v="1"/>
    <x v="501"/>
    <x v="4"/>
    <x v="8"/>
    <s v="OUT035"/>
    <x v="2"/>
    <x v="1"/>
    <x v="0"/>
    <n v="2.7054244000000002E-2"/>
    <n v="8.52"/>
    <x v="815"/>
    <x v="5"/>
  </r>
  <r>
    <x v="1"/>
    <x v="491"/>
    <x v="4"/>
    <x v="8"/>
    <s v="OUT035"/>
    <x v="2"/>
    <x v="1"/>
    <x v="0"/>
    <n v="4.9070183000000003E-2"/>
    <n v="15"/>
    <x v="816"/>
    <x v="5"/>
  </r>
  <r>
    <x v="0"/>
    <x v="661"/>
    <x v="13"/>
    <x v="8"/>
    <s v="OUT035"/>
    <x v="2"/>
    <x v="1"/>
    <x v="0"/>
    <n v="0"/>
    <n v="11.85"/>
    <x v="817"/>
    <x v="5"/>
  </r>
  <r>
    <x v="0"/>
    <x v="662"/>
    <x v="3"/>
    <x v="8"/>
    <s v="OUT035"/>
    <x v="2"/>
    <x v="1"/>
    <x v="0"/>
    <n v="0.13312044000000001"/>
    <n v="11"/>
    <x v="818"/>
    <x v="5"/>
  </r>
  <r>
    <x v="0"/>
    <x v="663"/>
    <x v="3"/>
    <x v="8"/>
    <s v="OUT035"/>
    <x v="2"/>
    <x v="1"/>
    <x v="0"/>
    <n v="2.5162021999999999E-2"/>
    <n v="17.2"/>
    <x v="819"/>
    <x v="5"/>
  </r>
  <r>
    <x v="0"/>
    <x v="138"/>
    <x v="11"/>
    <x v="8"/>
    <s v="OUT035"/>
    <x v="2"/>
    <x v="1"/>
    <x v="0"/>
    <n v="2.3318068000000001E-2"/>
    <n v="11.35"/>
    <x v="820"/>
    <x v="5"/>
  </r>
  <r>
    <x v="0"/>
    <x v="81"/>
    <x v="2"/>
    <x v="8"/>
    <s v="OUT035"/>
    <x v="2"/>
    <x v="1"/>
    <x v="0"/>
    <n v="7.7150003999999994E-2"/>
    <n v="11.6"/>
    <x v="821"/>
    <x v="5"/>
  </r>
  <r>
    <x v="0"/>
    <x v="210"/>
    <x v="6"/>
    <x v="8"/>
    <s v="OUT035"/>
    <x v="2"/>
    <x v="1"/>
    <x v="0"/>
    <n v="2.9006239E-2"/>
    <n v="6.61"/>
    <x v="822"/>
    <x v="5"/>
  </r>
  <r>
    <x v="0"/>
    <x v="664"/>
    <x v="6"/>
    <x v="8"/>
    <s v="OUT035"/>
    <x v="2"/>
    <x v="1"/>
    <x v="0"/>
    <n v="0.14460413"/>
    <n v="7.21"/>
    <x v="823"/>
    <x v="5"/>
  </r>
  <r>
    <x v="0"/>
    <x v="316"/>
    <x v="6"/>
    <x v="8"/>
    <s v="OUT035"/>
    <x v="2"/>
    <x v="1"/>
    <x v="0"/>
    <n v="1.4209810999999999E-2"/>
    <n v="9.6"/>
    <x v="319"/>
    <x v="5"/>
  </r>
  <r>
    <x v="0"/>
    <x v="665"/>
    <x v="6"/>
    <x v="8"/>
    <s v="OUT035"/>
    <x v="2"/>
    <x v="1"/>
    <x v="0"/>
    <n v="8.5119854999999994E-2"/>
    <n v="10.65"/>
    <x v="824"/>
    <x v="5"/>
  </r>
  <r>
    <x v="0"/>
    <x v="666"/>
    <x v="6"/>
    <x v="8"/>
    <s v="OUT035"/>
    <x v="2"/>
    <x v="1"/>
    <x v="0"/>
    <n v="4.1373330999999999E-2"/>
    <n v="17.600000000000001"/>
    <x v="825"/>
    <x v="5"/>
  </r>
  <r>
    <x v="0"/>
    <x v="523"/>
    <x v="4"/>
    <x v="8"/>
    <s v="OUT035"/>
    <x v="2"/>
    <x v="1"/>
    <x v="0"/>
    <n v="3.2435436999999998E-2"/>
    <n v="8.26"/>
    <x v="826"/>
    <x v="5"/>
  </r>
  <r>
    <x v="1"/>
    <x v="667"/>
    <x v="2"/>
    <x v="6"/>
    <s v="OUT010"/>
    <x v="1"/>
    <x v="0"/>
    <x v="2"/>
    <n v="6.1381589E-2"/>
    <n v="13.15"/>
    <x v="827"/>
    <x v="5"/>
  </r>
  <r>
    <x v="1"/>
    <x v="244"/>
    <x v="0"/>
    <x v="6"/>
    <s v="OUT010"/>
    <x v="1"/>
    <x v="0"/>
    <x v="2"/>
    <n v="6.4824502000000006E-2"/>
    <n v="8.1850000000000005"/>
    <x v="828"/>
    <x v="5"/>
  </r>
  <r>
    <x v="1"/>
    <x v="668"/>
    <x v="9"/>
    <x v="6"/>
    <s v="OUT010"/>
    <x v="1"/>
    <x v="0"/>
    <x v="2"/>
    <n v="0.12025630299999999"/>
    <n v="8.3650000000000002"/>
    <x v="829"/>
    <x v="5"/>
  </r>
  <r>
    <x v="1"/>
    <x v="669"/>
    <x v="1"/>
    <x v="6"/>
    <s v="OUT010"/>
    <x v="1"/>
    <x v="0"/>
    <x v="2"/>
    <n v="0.18791865399999999"/>
    <n v="8.42"/>
    <x v="830"/>
    <x v="5"/>
  </r>
  <r>
    <x v="1"/>
    <x v="670"/>
    <x v="1"/>
    <x v="6"/>
    <s v="OUT010"/>
    <x v="1"/>
    <x v="0"/>
    <x v="2"/>
    <n v="0.119461188"/>
    <n v="15"/>
    <x v="831"/>
    <x v="5"/>
  </r>
  <r>
    <x v="1"/>
    <x v="671"/>
    <x v="5"/>
    <x v="6"/>
    <s v="OUT010"/>
    <x v="1"/>
    <x v="0"/>
    <x v="2"/>
    <n v="0.15570679800000001"/>
    <n v="5.9450000000000003"/>
    <x v="832"/>
    <x v="5"/>
  </r>
  <r>
    <x v="1"/>
    <x v="672"/>
    <x v="5"/>
    <x v="6"/>
    <s v="OUT010"/>
    <x v="1"/>
    <x v="0"/>
    <x v="2"/>
    <n v="4.7784475E-2"/>
    <n v="6.9649999999999999"/>
    <x v="833"/>
    <x v="5"/>
  </r>
  <r>
    <x v="1"/>
    <x v="332"/>
    <x v="5"/>
    <x v="6"/>
    <s v="OUT010"/>
    <x v="1"/>
    <x v="0"/>
    <x v="2"/>
    <n v="5.8034348999999999E-2"/>
    <n v="16.350000000000001"/>
    <x v="834"/>
    <x v="5"/>
  </r>
  <r>
    <x v="1"/>
    <x v="673"/>
    <x v="6"/>
    <x v="6"/>
    <s v="OUT010"/>
    <x v="1"/>
    <x v="2"/>
    <x v="2"/>
    <n v="0.143870574"/>
    <n v="9"/>
    <x v="835"/>
    <x v="5"/>
  </r>
  <r>
    <x v="1"/>
    <x v="340"/>
    <x v="6"/>
    <x v="6"/>
    <s v="OUT010"/>
    <x v="1"/>
    <x v="2"/>
    <x v="2"/>
    <n v="0.11193668499999999"/>
    <n v="14.1"/>
    <x v="836"/>
    <x v="5"/>
  </r>
  <r>
    <x v="1"/>
    <x v="593"/>
    <x v="6"/>
    <x v="6"/>
    <s v="OUT010"/>
    <x v="1"/>
    <x v="2"/>
    <x v="2"/>
    <n v="0.18195852400000001"/>
    <n v="20.75"/>
    <x v="837"/>
    <x v="5"/>
  </r>
  <r>
    <x v="0"/>
    <x v="674"/>
    <x v="13"/>
    <x v="6"/>
    <s v="OUT010"/>
    <x v="1"/>
    <x v="2"/>
    <x v="2"/>
    <n v="8.3056555000000004E-2"/>
    <n v="6.2149999999999999"/>
    <x v="838"/>
    <x v="5"/>
  </r>
  <r>
    <x v="0"/>
    <x v="675"/>
    <x v="13"/>
    <x v="6"/>
    <s v="OUT010"/>
    <x v="1"/>
    <x v="2"/>
    <x v="2"/>
    <n v="5.9540542000000002E-2"/>
    <n v="8.3149999999999995"/>
    <x v="839"/>
    <x v="5"/>
  </r>
  <r>
    <x v="0"/>
    <x v="676"/>
    <x v="3"/>
    <x v="6"/>
    <s v="OUT010"/>
    <x v="1"/>
    <x v="2"/>
    <x v="2"/>
    <n v="7.8057026000000002E-2"/>
    <n v="6.8250000000000002"/>
    <x v="840"/>
    <x v="5"/>
  </r>
  <r>
    <x v="0"/>
    <x v="677"/>
    <x v="3"/>
    <x v="6"/>
    <s v="OUT010"/>
    <x v="1"/>
    <x v="2"/>
    <x v="2"/>
    <n v="0.13978510399999999"/>
    <n v="13"/>
    <x v="841"/>
    <x v="5"/>
  </r>
  <r>
    <x v="0"/>
    <x v="652"/>
    <x v="11"/>
    <x v="6"/>
    <s v="OUT010"/>
    <x v="1"/>
    <x v="2"/>
    <x v="2"/>
    <n v="0.23212188"/>
    <n v="5.3250000000000002"/>
    <x v="842"/>
    <x v="5"/>
  </r>
  <r>
    <x v="0"/>
    <x v="220"/>
    <x v="2"/>
    <x v="6"/>
    <s v="OUT010"/>
    <x v="1"/>
    <x v="2"/>
    <x v="2"/>
    <n v="0.245483691"/>
    <n v="10.195"/>
    <x v="715"/>
    <x v="5"/>
  </r>
  <r>
    <x v="0"/>
    <x v="678"/>
    <x v="6"/>
    <x v="6"/>
    <s v="OUT010"/>
    <x v="1"/>
    <x v="2"/>
    <x v="2"/>
    <n v="2.9893093999999999E-2"/>
    <n v="13.5"/>
    <x v="843"/>
    <x v="5"/>
  </r>
  <r>
    <x v="0"/>
    <x v="270"/>
    <x v="6"/>
    <x v="6"/>
    <s v="OUT010"/>
    <x v="1"/>
    <x v="1"/>
    <x v="2"/>
    <n v="0.17624403799999999"/>
    <n v="15.6"/>
    <x v="844"/>
    <x v="5"/>
  </r>
  <r>
    <x v="1"/>
    <x v="466"/>
    <x v="3"/>
    <x v="6"/>
    <s v="OUT010"/>
    <x v="1"/>
    <x v="1"/>
    <x v="2"/>
    <n v="0.16383895100000001"/>
    <n v="8.5"/>
    <x v="845"/>
    <x v="5"/>
  </r>
  <r>
    <x v="1"/>
    <x v="429"/>
    <x v="13"/>
    <x v="3"/>
    <s v="OUT013"/>
    <x v="1"/>
    <x v="2"/>
    <x v="0"/>
    <n v="0"/>
    <n v="13.5"/>
    <x v="846"/>
    <x v="5"/>
  </r>
  <r>
    <x v="1"/>
    <x v="151"/>
    <x v="12"/>
    <x v="3"/>
    <s v="OUT013"/>
    <x v="1"/>
    <x v="2"/>
    <x v="0"/>
    <n v="2.1358888999999999E-2"/>
    <n v="8.06"/>
    <x v="847"/>
    <x v="5"/>
  </r>
  <r>
    <x v="1"/>
    <x v="242"/>
    <x v="3"/>
    <x v="3"/>
    <s v="OUT013"/>
    <x v="1"/>
    <x v="2"/>
    <x v="0"/>
    <n v="0.16966714499999999"/>
    <n v="20.7"/>
    <x v="848"/>
    <x v="5"/>
  </r>
  <r>
    <x v="1"/>
    <x v="486"/>
    <x v="11"/>
    <x v="3"/>
    <s v="OUT013"/>
    <x v="1"/>
    <x v="2"/>
    <x v="0"/>
    <n v="0.10168915100000001"/>
    <n v="19.25"/>
    <x v="849"/>
    <x v="5"/>
  </r>
  <r>
    <x v="1"/>
    <x v="679"/>
    <x v="2"/>
    <x v="3"/>
    <s v="OUT013"/>
    <x v="1"/>
    <x v="2"/>
    <x v="0"/>
    <n v="0.116815953"/>
    <n v="15.6"/>
    <x v="850"/>
    <x v="5"/>
  </r>
  <r>
    <x v="1"/>
    <x v="641"/>
    <x v="0"/>
    <x v="3"/>
    <s v="OUT013"/>
    <x v="1"/>
    <x v="2"/>
    <x v="0"/>
    <n v="3.6254929999999998E-2"/>
    <n v="9.6"/>
    <x v="483"/>
    <x v="5"/>
  </r>
  <r>
    <x v="1"/>
    <x v="680"/>
    <x v="0"/>
    <x v="3"/>
    <s v="OUT013"/>
    <x v="1"/>
    <x v="2"/>
    <x v="0"/>
    <n v="9.9674816999999999E-2"/>
    <n v="12.35"/>
    <x v="851"/>
    <x v="5"/>
  </r>
  <r>
    <x v="1"/>
    <x v="30"/>
    <x v="5"/>
    <x v="3"/>
    <s v="OUT013"/>
    <x v="1"/>
    <x v="2"/>
    <x v="0"/>
    <n v="0"/>
    <n v="5.82"/>
    <x v="852"/>
    <x v="5"/>
  </r>
  <r>
    <x v="1"/>
    <x v="66"/>
    <x v="5"/>
    <x v="3"/>
    <s v="OUT013"/>
    <x v="1"/>
    <x v="2"/>
    <x v="0"/>
    <n v="4.7677980000000002E-2"/>
    <n v="11.3"/>
    <x v="853"/>
    <x v="5"/>
  </r>
  <r>
    <x v="1"/>
    <x v="576"/>
    <x v="6"/>
    <x v="3"/>
    <s v="OUT013"/>
    <x v="1"/>
    <x v="2"/>
    <x v="0"/>
    <n v="2.9914021999999998E-2"/>
    <n v="17.7"/>
    <x v="854"/>
    <x v="5"/>
  </r>
  <r>
    <x v="1"/>
    <x v="646"/>
    <x v="6"/>
    <x v="3"/>
    <s v="OUT013"/>
    <x v="1"/>
    <x v="2"/>
    <x v="0"/>
    <n v="1.5756570000000001E-2"/>
    <n v="18.600000000000001"/>
    <x v="855"/>
    <x v="5"/>
  </r>
  <r>
    <x v="1"/>
    <x v="681"/>
    <x v="4"/>
    <x v="3"/>
    <s v="OUT013"/>
    <x v="1"/>
    <x v="2"/>
    <x v="0"/>
    <n v="4.1581725E-2"/>
    <n v="17.600000000000001"/>
    <x v="856"/>
    <x v="5"/>
  </r>
  <r>
    <x v="0"/>
    <x v="682"/>
    <x v="3"/>
    <x v="3"/>
    <s v="OUT013"/>
    <x v="1"/>
    <x v="2"/>
    <x v="0"/>
    <n v="2.076385E-2"/>
    <n v="7.27"/>
    <x v="857"/>
    <x v="5"/>
  </r>
  <r>
    <x v="0"/>
    <x v="683"/>
    <x v="11"/>
    <x v="3"/>
    <s v="OUT013"/>
    <x v="1"/>
    <x v="2"/>
    <x v="0"/>
    <n v="9.6138539999999998E-3"/>
    <n v="10.895"/>
    <x v="687"/>
    <x v="5"/>
  </r>
  <r>
    <x v="0"/>
    <x v="684"/>
    <x v="0"/>
    <x v="3"/>
    <s v="OUT013"/>
    <x v="1"/>
    <x v="2"/>
    <x v="0"/>
    <n v="7.7254736000000004E-2"/>
    <n v="5.82"/>
    <x v="858"/>
    <x v="5"/>
  </r>
  <r>
    <x v="0"/>
    <x v="685"/>
    <x v="0"/>
    <x v="3"/>
    <s v="OUT013"/>
    <x v="1"/>
    <x v="2"/>
    <x v="0"/>
    <n v="0.106238768"/>
    <n v="12.3"/>
    <x v="859"/>
    <x v="5"/>
  </r>
  <r>
    <x v="0"/>
    <x v="678"/>
    <x v="6"/>
    <x v="3"/>
    <s v="OUT013"/>
    <x v="1"/>
    <x v="2"/>
    <x v="0"/>
    <n v="1.7844609000000001E-2"/>
    <n v="13.5"/>
    <x v="860"/>
    <x v="5"/>
  </r>
  <r>
    <x v="0"/>
    <x v="686"/>
    <x v="6"/>
    <x v="3"/>
    <s v="OUT013"/>
    <x v="1"/>
    <x v="2"/>
    <x v="0"/>
    <n v="7.8339081000000005E-2"/>
    <n v="8.51"/>
    <x v="861"/>
    <x v="5"/>
  </r>
  <r>
    <x v="1"/>
    <x v="47"/>
    <x v="2"/>
    <x v="1"/>
    <s v="OUT018"/>
    <x v="1"/>
    <x v="0"/>
    <x v="1"/>
    <n v="1.3692598E-2"/>
    <n v="17.5"/>
    <x v="862"/>
    <x v="5"/>
  </r>
  <r>
    <x v="1"/>
    <x v="687"/>
    <x v="15"/>
    <x v="1"/>
    <s v="OUT018"/>
    <x v="1"/>
    <x v="0"/>
    <x v="1"/>
    <n v="0"/>
    <n v="12.85"/>
    <x v="863"/>
    <x v="5"/>
  </r>
  <r>
    <x v="1"/>
    <x v="688"/>
    <x v="13"/>
    <x v="1"/>
    <s v="OUT018"/>
    <x v="1"/>
    <x v="0"/>
    <x v="1"/>
    <n v="0"/>
    <n v="15.6"/>
    <x v="864"/>
    <x v="5"/>
  </r>
  <r>
    <x v="1"/>
    <x v="242"/>
    <x v="3"/>
    <x v="1"/>
    <s v="OUT018"/>
    <x v="1"/>
    <x v="0"/>
    <x v="1"/>
    <n v="0.170500183"/>
    <n v="20.7"/>
    <x v="865"/>
    <x v="5"/>
  </r>
  <r>
    <x v="1"/>
    <x v="689"/>
    <x v="2"/>
    <x v="1"/>
    <s v="OUT018"/>
    <x v="1"/>
    <x v="0"/>
    <x v="1"/>
    <n v="0.119871307"/>
    <n v="17"/>
    <x v="866"/>
    <x v="5"/>
  </r>
  <r>
    <x v="1"/>
    <x v="690"/>
    <x v="0"/>
    <x v="1"/>
    <s v="OUT018"/>
    <x v="1"/>
    <x v="0"/>
    <x v="1"/>
    <n v="0.11112293600000001"/>
    <n v="11.1"/>
    <x v="867"/>
    <x v="5"/>
  </r>
  <r>
    <x v="1"/>
    <x v="691"/>
    <x v="0"/>
    <x v="1"/>
    <s v="OUT018"/>
    <x v="1"/>
    <x v="0"/>
    <x v="1"/>
    <n v="4.1533437999999999E-2"/>
    <n v="19.75"/>
    <x v="868"/>
    <x v="5"/>
  </r>
  <r>
    <x v="1"/>
    <x v="572"/>
    <x v="9"/>
    <x v="1"/>
    <s v="OUT018"/>
    <x v="1"/>
    <x v="0"/>
    <x v="1"/>
    <n v="6.6338717000000005E-2"/>
    <n v="6.57"/>
    <x v="869"/>
    <x v="5"/>
  </r>
  <r>
    <x v="1"/>
    <x v="542"/>
    <x v="1"/>
    <x v="1"/>
    <s v="OUT018"/>
    <x v="1"/>
    <x v="0"/>
    <x v="1"/>
    <n v="1.6276741000000001E-2"/>
    <n v="16.600000000000001"/>
    <x v="870"/>
    <x v="5"/>
  </r>
  <r>
    <x v="1"/>
    <x v="692"/>
    <x v="1"/>
    <x v="1"/>
    <s v="OUT018"/>
    <x v="1"/>
    <x v="0"/>
    <x v="1"/>
    <n v="2.7827267999999999E-2"/>
    <n v="19.350000000000001"/>
    <x v="871"/>
    <x v="5"/>
  </r>
  <r>
    <x v="1"/>
    <x v="693"/>
    <x v="5"/>
    <x v="1"/>
    <s v="OUT018"/>
    <x v="1"/>
    <x v="0"/>
    <x v="1"/>
    <n v="9.0558833000000005E-2"/>
    <n v="8.6"/>
    <x v="872"/>
    <x v="5"/>
  </r>
  <r>
    <x v="1"/>
    <x v="694"/>
    <x v="4"/>
    <x v="1"/>
    <s v="OUT018"/>
    <x v="1"/>
    <x v="0"/>
    <x v="1"/>
    <n v="0.151180862"/>
    <n v="14.6"/>
    <x v="873"/>
    <x v="5"/>
  </r>
  <r>
    <x v="0"/>
    <x v="695"/>
    <x v="11"/>
    <x v="1"/>
    <s v="OUT018"/>
    <x v="1"/>
    <x v="0"/>
    <x v="1"/>
    <n v="3.0634813E-2"/>
    <n v="20.6"/>
    <x v="874"/>
    <x v="5"/>
  </r>
  <r>
    <x v="0"/>
    <x v="266"/>
    <x v="0"/>
    <x v="1"/>
    <s v="OUT018"/>
    <x v="1"/>
    <x v="0"/>
    <x v="1"/>
    <n v="6.0045007999999997E-2"/>
    <n v="20.2"/>
    <x v="875"/>
    <x v="5"/>
  </r>
  <r>
    <x v="0"/>
    <x v="551"/>
    <x v="6"/>
    <x v="1"/>
    <s v="OUT018"/>
    <x v="1"/>
    <x v="0"/>
    <x v="1"/>
    <n v="0"/>
    <n v="15.25"/>
    <x v="876"/>
    <x v="5"/>
  </r>
  <r>
    <x v="1"/>
    <x v="696"/>
    <x v="8"/>
    <x v="7"/>
    <s v="OUT027"/>
    <x v="1"/>
    <x v="0"/>
    <x v="3"/>
    <n v="6.8765925000000006E-2"/>
    <m/>
    <x v="877"/>
    <x v="5"/>
  </r>
  <r>
    <x v="1"/>
    <x v="697"/>
    <x v="8"/>
    <x v="7"/>
    <s v="OUT027"/>
    <x v="1"/>
    <x v="0"/>
    <x v="3"/>
    <n v="8.1391459999999999E-2"/>
    <m/>
    <x v="878"/>
    <x v="5"/>
  </r>
  <r>
    <x v="1"/>
    <x v="698"/>
    <x v="11"/>
    <x v="7"/>
    <s v="OUT027"/>
    <x v="1"/>
    <x v="0"/>
    <x v="3"/>
    <n v="5.5121891999999999E-2"/>
    <m/>
    <x v="879"/>
    <x v="5"/>
  </r>
  <r>
    <x v="1"/>
    <x v="178"/>
    <x v="11"/>
    <x v="7"/>
    <s v="OUT027"/>
    <x v="1"/>
    <x v="0"/>
    <x v="3"/>
    <n v="5.2097910000000001E-3"/>
    <m/>
    <x v="880"/>
    <x v="5"/>
  </r>
  <r>
    <x v="1"/>
    <x v="699"/>
    <x v="2"/>
    <x v="7"/>
    <s v="OUT027"/>
    <x v="1"/>
    <x v="0"/>
    <x v="3"/>
    <n v="6.5272284E-2"/>
    <m/>
    <x v="881"/>
    <x v="5"/>
  </r>
  <r>
    <x v="1"/>
    <x v="700"/>
    <x v="2"/>
    <x v="7"/>
    <s v="OUT027"/>
    <x v="1"/>
    <x v="0"/>
    <x v="3"/>
    <n v="0"/>
    <m/>
    <x v="882"/>
    <x v="5"/>
  </r>
  <r>
    <x v="1"/>
    <x v="701"/>
    <x v="2"/>
    <x v="7"/>
    <s v="OUT027"/>
    <x v="1"/>
    <x v="0"/>
    <x v="3"/>
    <n v="6.3462047999999993E-2"/>
    <m/>
    <x v="883"/>
    <x v="5"/>
  </r>
  <r>
    <x v="1"/>
    <x v="525"/>
    <x v="1"/>
    <x v="7"/>
    <s v="OUT027"/>
    <x v="1"/>
    <x v="0"/>
    <x v="3"/>
    <n v="7.7079176999999999E-2"/>
    <m/>
    <x v="884"/>
    <x v="5"/>
  </r>
  <r>
    <x v="1"/>
    <x v="702"/>
    <x v="5"/>
    <x v="7"/>
    <s v="OUT027"/>
    <x v="1"/>
    <x v="0"/>
    <x v="3"/>
    <n v="0.14258975099999999"/>
    <m/>
    <x v="885"/>
    <x v="5"/>
  </r>
  <r>
    <x v="1"/>
    <x v="329"/>
    <x v="5"/>
    <x v="7"/>
    <s v="OUT027"/>
    <x v="1"/>
    <x v="0"/>
    <x v="3"/>
    <n v="9.1042210999999998E-2"/>
    <m/>
    <x v="886"/>
    <x v="5"/>
  </r>
  <r>
    <x v="1"/>
    <x v="101"/>
    <x v="5"/>
    <x v="7"/>
    <s v="OUT027"/>
    <x v="1"/>
    <x v="0"/>
    <x v="3"/>
    <n v="5.2247806000000001E-2"/>
    <m/>
    <x v="887"/>
    <x v="5"/>
  </r>
  <r>
    <x v="1"/>
    <x v="703"/>
    <x v="5"/>
    <x v="7"/>
    <s v="OUT027"/>
    <x v="1"/>
    <x v="0"/>
    <x v="3"/>
    <n v="7.2317217000000003E-2"/>
    <m/>
    <x v="888"/>
    <x v="5"/>
  </r>
  <r>
    <x v="1"/>
    <x v="192"/>
    <x v="5"/>
    <x v="7"/>
    <s v="OUT027"/>
    <x v="1"/>
    <x v="0"/>
    <x v="3"/>
    <n v="5.911748E-2"/>
    <m/>
    <x v="889"/>
    <x v="5"/>
  </r>
  <r>
    <x v="1"/>
    <x v="704"/>
    <x v="5"/>
    <x v="7"/>
    <s v="OUT027"/>
    <x v="1"/>
    <x v="0"/>
    <x v="3"/>
    <n v="9.370568E-2"/>
    <m/>
    <x v="890"/>
    <x v="5"/>
  </r>
  <r>
    <x v="1"/>
    <x v="705"/>
    <x v="10"/>
    <x v="7"/>
    <s v="OUT027"/>
    <x v="1"/>
    <x v="0"/>
    <x v="3"/>
    <n v="3.1186800000000001E-2"/>
    <m/>
    <x v="891"/>
    <x v="5"/>
  </r>
  <r>
    <x v="0"/>
    <x v="706"/>
    <x v="13"/>
    <x v="7"/>
    <s v="OUT027"/>
    <x v="1"/>
    <x v="0"/>
    <x v="3"/>
    <n v="2.524761E-2"/>
    <m/>
    <x v="892"/>
    <x v="5"/>
  </r>
  <r>
    <x v="0"/>
    <x v="676"/>
    <x v="3"/>
    <x v="7"/>
    <s v="OUT027"/>
    <x v="1"/>
    <x v="0"/>
    <x v="3"/>
    <n v="4.6408928000000002E-2"/>
    <m/>
    <x v="893"/>
    <x v="5"/>
  </r>
  <r>
    <x v="0"/>
    <x v="707"/>
    <x v="2"/>
    <x v="7"/>
    <s v="OUT027"/>
    <x v="1"/>
    <x v="0"/>
    <x v="3"/>
    <n v="7.9954799999999993E-3"/>
    <m/>
    <x v="894"/>
    <x v="5"/>
  </r>
  <r>
    <x v="0"/>
    <x v="708"/>
    <x v="2"/>
    <x v="7"/>
    <s v="OUT027"/>
    <x v="1"/>
    <x v="0"/>
    <x v="3"/>
    <n v="4.1273391E-2"/>
    <m/>
    <x v="895"/>
    <x v="5"/>
  </r>
  <r>
    <x v="0"/>
    <x v="709"/>
    <x v="2"/>
    <x v="7"/>
    <s v="OUT027"/>
    <x v="1"/>
    <x v="0"/>
    <x v="3"/>
    <n v="4.2270751000000002E-2"/>
    <m/>
    <x v="896"/>
    <x v="5"/>
  </r>
  <r>
    <x v="0"/>
    <x v="710"/>
    <x v="0"/>
    <x v="7"/>
    <s v="OUT027"/>
    <x v="1"/>
    <x v="0"/>
    <x v="3"/>
    <n v="2.8842331999999998E-2"/>
    <m/>
    <x v="897"/>
    <x v="5"/>
  </r>
  <r>
    <x v="0"/>
    <x v="711"/>
    <x v="6"/>
    <x v="7"/>
    <s v="OUT027"/>
    <x v="1"/>
    <x v="0"/>
    <x v="3"/>
    <n v="1.3951504E-2"/>
    <m/>
    <x v="898"/>
    <x v="5"/>
  </r>
  <r>
    <x v="0"/>
    <x v="712"/>
    <x v="4"/>
    <x v="7"/>
    <s v="OUT027"/>
    <x v="1"/>
    <x v="0"/>
    <x v="3"/>
    <n v="4.4767031999999998E-2"/>
    <m/>
    <x v="899"/>
    <x v="5"/>
  </r>
  <r>
    <x v="1"/>
    <x v="428"/>
    <x v="13"/>
    <x v="7"/>
    <s v="OUT027"/>
    <x v="1"/>
    <x v="0"/>
    <x v="3"/>
    <n v="3.7315468999999997E-2"/>
    <m/>
    <x v="900"/>
    <x v="5"/>
  </r>
  <r>
    <x v="1"/>
    <x v="713"/>
    <x v="8"/>
    <x v="7"/>
    <s v="OUT027"/>
    <x v="1"/>
    <x v="0"/>
    <x v="3"/>
    <n v="2.4407061000000001E-2"/>
    <m/>
    <x v="901"/>
    <x v="5"/>
  </r>
  <r>
    <x v="1"/>
    <x v="714"/>
    <x v="1"/>
    <x v="7"/>
    <s v="OUT027"/>
    <x v="1"/>
    <x v="0"/>
    <x v="3"/>
    <n v="2.0876485E-2"/>
    <m/>
    <x v="902"/>
    <x v="5"/>
  </r>
  <r>
    <x v="0"/>
    <x v="450"/>
    <x v="11"/>
    <x v="7"/>
    <s v="OUT027"/>
    <x v="1"/>
    <x v="0"/>
    <x v="3"/>
    <n v="6.7624437999999995E-2"/>
    <m/>
    <x v="903"/>
    <x v="5"/>
  </r>
  <r>
    <x v="1"/>
    <x v="643"/>
    <x v="5"/>
    <x v="3"/>
    <s v="OUT013"/>
    <x v="1"/>
    <x v="2"/>
    <x v="0"/>
    <n v="0"/>
    <n v="8.93"/>
    <x v="904"/>
    <x v="6"/>
  </r>
  <r>
    <x v="1"/>
    <x v="715"/>
    <x v="6"/>
    <x v="7"/>
    <s v="OUT027"/>
    <x v="1"/>
    <x v="0"/>
    <x v="3"/>
    <n v="2.6480954000000001E-2"/>
    <m/>
    <x v="905"/>
    <x v="6"/>
  </r>
  <r>
    <x v="1"/>
    <x v="668"/>
    <x v="9"/>
    <x v="0"/>
    <s v="OUT049"/>
    <x v="0"/>
    <x v="0"/>
    <x v="0"/>
    <n v="7.1958197000000002E-2"/>
    <n v="8.3650000000000002"/>
    <x v="906"/>
    <x v="6"/>
  </r>
  <r>
    <x v="0"/>
    <x v="716"/>
    <x v="0"/>
    <x v="8"/>
    <s v="OUT035"/>
    <x v="2"/>
    <x v="1"/>
    <x v="0"/>
    <n v="7.4613090000000007E-2"/>
    <n v="8.75"/>
    <x v="907"/>
    <x v="6"/>
  </r>
  <r>
    <x v="1"/>
    <x v="369"/>
    <x v="6"/>
    <x v="1"/>
    <s v="OUT018"/>
    <x v="1"/>
    <x v="0"/>
    <x v="1"/>
    <n v="3.4027909000000002E-2"/>
    <n v="19.75"/>
    <x v="908"/>
    <x v="6"/>
  </r>
  <r>
    <x v="1"/>
    <x v="717"/>
    <x v="3"/>
    <x v="1"/>
    <s v="OUT018"/>
    <x v="1"/>
    <x v="0"/>
    <x v="1"/>
    <n v="1.1307038E-2"/>
    <n v="7.8550000000000004"/>
    <x v="909"/>
    <x v="6"/>
  </r>
  <r>
    <x v="0"/>
    <x v="718"/>
    <x v="7"/>
    <x v="3"/>
    <s v="OUT013"/>
    <x v="1"/>
    <x v="2"/>
    <x v="0"/>
    <n v="5.7373796999999997E-2"/>
    <n v="11.8"/>
    <x v="910"/>
    <x v="6"/>
  </r>
  <r>
    <x v="0"/>
    <x v="719"/>
    <x v="0"/>
    <x v="7"/>
    <s v="OUT019"/>
    <x v="0"/>
    <x v="1"/>
    <x v="2"/>
    <n v="9.4153749999999994E-2"/>
    <m/>
    <x v="911"/>
    <x v="6"/>
  </r>
  <r>
    <x v="1"/>
    <x v="184"/>
    <x v="0"/>
    <x v="1"/>
    <s v="OUT018"/>
    <x v="1"/>
    <x v="0"/>
    <x v="1"/>
    <n v="2.0631653999999999E-2"/>
    <n v="16.350000000000001"/>
    <x v="912"/>
    <x v="6"/>
  </r>
  <r>
    <x v="1"/>
    <x v="720"/>
    <x v="13"/>
    <x v="7"/>
    <s v="OUT027"/>
    <x v="1"/>
    <x v="0"/>
    <x v="3"/>
    <n v="7.8362483999999996E-2"/>
    <m/>
    <x v="291"/>
    <x v="6"/>
  </r>
  <r>
    <x v="0"/>
    <x v="721"/>
    <x v="6"/>
    <x v="7"/>
    <s v="OUT019"/>
    <x v="0"/>
    <x v="1"/>
    <x v="2"/>
    <n v="8.2741482000000005E-2"/>
    <m/>
    <x v="913"/>
    <x v="6"/>
  </r>
  <r>
    <x v="0"/>
    <x v="722"/>
    <x v="2"/>
    <x v="5"/>
    <s v="OUT017"/>
    <x v="2"/>
    <x v="1"/>
    <x v="0"/>
    <n v="4.9559041999999998E-2"/>
    <n v="9.2850000000000001"/>
    <x v="914"/>
    <x v="6"/>
  </r>
  <r>
    <x v="1"/>
    <x v="49"/>
    <x v="13"/>
    <x v="3"/>
    <s v="OUT013"/>
    <x v="1"/>
    <x v="2"/>
    <x v="0"/>
    <n v="1.4618973E-2"/>
    <n v="7.9749999999999996"/>
    <x v="915"/>
    <x v="6"/>
  </r>
  <r>
    <x v="1"/>
    <x v="723"/>
    <x v="0"/>
    <x v="3"/>
    <s v="OUT013"/>
    <x v="1"/>
    <x v="2"/>
    <x v="0"/>
    <n v="0.10550944"/>
    <n v="6.59"/>
    <x v="458"/>
    <x v="6"/>
  </r>
  <r>
    <x v="1"/>
    <x v="724"/>
    <x v="13"/>
    <x v="2"/>
    <s v="OUT046"/>
    <x v="0"/>
    <x v="1"/>
    <x v="0"/>
    <n v="2.9691762E-2"/>
    <n v="6.4450000000000003"/>
    <x v="916"/>
    <x v="6"/>
  </r>
  <r>
    <x v="0"/>
    <x v="725"/>
    <x v="0"/>
    <x v="2"/>
    <s v="OUT046"/>
    <x v="0"/>
    <x v="1"/>
    <x v="0"/>
    <n v="0.102920886"/>
    <n v="6.11"/>
    <x v="917"/>
    <x v="6"/>
  </r>
  <r>
    <x v="0"/>
    <x v="726"/>
    <x v="3"/>
    <x v="2"/>
    <s v="OUT046"/>
    <x v="0"/>
    <x v="1"/>
    <x v="0"/>
    <n v="1.1995271E-2"/>
    <n v="20.25"/>
    <x v="918"/>
    <x v="6"/>
  </r>
  <r>
    <x v="0"/>
    <x v="727"/>
    <x v="8"/>
    <x v="4"/>
    <s v="OUT045"/>
    <x v="2"/>
    <x v="1"/>
    <x v="0"/>
    <n v="5.6580228000000003E-2"/>
    <n v="20.85"/>
    <x v="919"/>
    <x v="6"/>
  </r>
  <r>
    <x v="1"/>
    <x v="249"/>
    <x v="1"/>
    <x v="5"/>
    <s v="OUT017"/>
    <x v="2"/>
    <x v="1"/>
    <x v="0"/>
    <n v="1.619866E-2"/>
    <n v="18.850000000000001"/>
    <x v="920"/>
    <x v="6"/>
  </r>
  <r>
    <x v="1"/>
    <x v="728"/>
    <x v="11"/>
    <x v="2"/>
    <s v="OUT046"/>
    <x v="0"/>
    <x v="1"/>
    <x v="0"/>
    <n v="2.0870744E-2"/>
    <n v="13.1"/>
    <x v="921"/>
    <x v="6"/>
  </r>
  <r>
    <x v="1"/>
    <x v="729"/>
    <x v="13"/>
    <x v="4"/>
    <s v="OUT045"/>
    <x v="2"/>
    <x v="1"/>
    <x v="0"/>
    <n v="5.6778760000000001E-3"/>
    <n v="5.9850000000000003"/>
    <x v="922"/>
    <x v="6"/>
  </r>
  <r>
    <x v="1"/>
    <x v="127"/>
    <x v="7"/>
    <x v="6"/>
    <s v="OUT010"/>
    <x v="1"/>
    <x v="1"/>
    <x v="2"/>
    <n v="5.4463442000000001E-2"/>
    <n v="16.350000000000001"/>
    <x v="923"/>
    <x v="6"/>
  </r>
  <r>
    <x v="1"/>
    <x v="730"/>
    <x v="1"/>
    <x v="7"/>
    <s v="OUT019"/>
    <x v="0"/>
    <x v="1"/>
    <x v="2"/>
    <n v="9.8031771000000004E-2"/>
    <m/>
    <x v="924"/>
    <x v="6"/>
  </r>
  <r>
    <x v="1"/>
    <x v="731"/>
    <x v="5"/>
    <x v="5"/>
    <s v="OUT017"/>
    <x v="2"/>
    <x v="0"/>
    <x v="0"/>
    <n v="0"/>
    <n v="12.15"/>
    <x v="925"/>
    <x v="6"/>
  </r>
  <r>
    <x v="1"/>
    <x v="732"/>
    <x v="2"/>
    <x v="0"/>
    <s v="OUT049"/>
    <x v="0"/>
    <x v="0"/>
    <x v="0"/>
    <n v="2.6384672000000001E-2"/>
    <n v="8.8949999999999996"/>
    <x v="926"/>
    <x v="6"/>
  </r>
  <r>
    <x v="1"/>
    <x v="273"/>
    <x v="2"/>
    <x v="7"/>
    <s v="OUT027"/>
    <x v="1"/>
    <x v="0"/>
    <x v="3"/>
    <n v="2.6749991000000001E-2"/>
    <m/>
    <x v="927"/>
    <x v="6"/>
  </r>
  <r>
    <x v="1"/>
    <x v="733"/>
    <x v="10"/>
    <x v="8"/>
    <s v="OUT035"/>
    <x v="2"/>
    <x v="1"/>
    <x v="0"/>
    <n v="1.5673267000000001E-2"/>
    <n v="15.35"/>
    <x v="928"/>
    <x v="6"/>
  </r>
  <r>
    <x v="0"/>
    <x v="734"/>
    <x v="0"/>
    <x v="7"/>
    <s v="OUT027"/>
    <x v="1"/>
    <x v="0"/>
    <x v="3"/>
    <n v="6.5316099000000002E-2"/>
    <m/>
    <x v="929"/>
    <x v="6"/>
  </r>
  <r>
    <x v="1"/>
    <x v="128"/>
    <x v="6"/>
    <x v="7"/>
    <s v="OUT027"/>
    <x v="1"/>
    <x v="0"/>
    <x v="3"/>
    <n v="0.115978122"/>
    <m/>
    <x v="930"/>
    <x v="6"/>
  </r>
  <r>
    <x v="1"/>
    <x v="735"/>
    <x v="6"/>
    <x v="7"/>
    <s v="OUT027"/>
    <x v="1"/>
    <x v="0"/>
    <x v="3"/>
    <n v="3.5015200000000003E-2"/>
    <m/>
    <x v="931"/>
    <x v="6"/>
  </r>
  <r>
    <x v="1"/>
    <x v="321"/>
    <x v="11"/>
    <x v="7"/>
    <s v="OUT027"/>
    <x v="1"/>
    <x v="0"/>
    <x v="3"/>
    <n v="4.4767801000000003E-2"/>
    <m/>
    <x v="932"/>
    <x v="6"/>
  </r>
  <r>
    <x v="1"/>
    <x v="30"/>
    <x v="5"/>
    <x v="1"/>
    <s v="OUT018"/>
    <x v="1"/>
    <x v="0"/>
    <x v="1"/>
    <n v="8.0968973E-2"/>
    <n v="5.82"/>
    <x v="933"/>
    <x v="6"/>
  </r>
  <r>
    <x v="0"/>
    <x v="736"/>
    <x v="7"/>
    <x v="7"/>
    <s v="OUT027"/>
    <x v="1"/>
    <x v="0"/>
    <x v="3"/>
    <n v="0.15034186699999999"/>
    <m/>
    <x v="934"/>
    <x v="6"/>
  </r>
  <r>
    <x v="0"/>
    <x v="737"/>
    <x v="3"/>
    <x v="7"/>
    <s v="OUT027"/>
    <x v="1"/>
    <x v="0"/>
    <x v="3"/>
    <n v="0"/>
    <m/>
    <x v="935"/>
    <x v="6"/>
  </r>
  <r>
    <x v="0"/>
    <x v="143"/>
    <x v="14"/>
    <x v="8"/>
    <s v="OUT035"/>
    <x v="2"/>
    <x v="1"/>
    <x v="0"/>
    <n v="2.1569565999999998E-2"/>
    <n v="7.42"/>
    <x v="936"/>
    <x v="6"/>
  </r>
  <r>
    <x v="1"/>
    <x v="33"/>
    <x v="5"/>
    <x v="2"/>
    <s v="OUT046"/>
    <x v="0"/>
    <x v="1"/>
    <x v="0"/>
    <n v="0.18484357900000001"/>
    <n v="7.67"/>
    <x v="937"/>
    <x v="6"/>
  </r>
  <r>
    <x v="1"/>
    <x v="57"/>
    <x v="0"/>
    <x v="5"/>
    <s v="OUT017"/>
    <x v="2"/>
    <x v="0"/>
    <x v="0"/>
    <n v="0"/>
    <n v="9.5"/>
    <x v="938"/>
    <x v="6"/>
  </r>
  <r>
    <x v="1"/>
    <x v="738"/>
    <x v="11"/>
    <x v="4"/>
    <s v="OUT045"/>
    <x v="2"/>
    <x v="0"/>
    <x v="0"/>
    <n v="9.0153756000000002E-2"/>
    <n v="16"/>
    <x v="939"/>
    <x v="6"/>
  </r>
  <r>
    <x v="1"/>
    <x v="168"/>
    <x v="5"/>
    <x v="0"/>
    <s v="OUT049"/>
    <x v="0"/>
    <x v="0"/>
    <x v="0"/>
    <n v="0.17754562400000001"/>
    <n v="19.100000000000001"/>
    <x v="176"/>
    <x v="6"/>
  </r>
  <r>
    <x v="1"/>
    <x v="739"/>
    <x v="10"/>
    <x v="0"/>
    <s v="OUT049"/>
    <x v="0"/>
    <x v="0"/>
    <x v="0"/>
    <n v="0.12046799399999999"/>
    <n v="7.39"/>
    <x v="940"/>
    <x v="6"/>
  </r>
  <r>
    <x v="1"/>
    <x v="740"/>
    <x v="6"/>
    <x v="0"/>
    <s v="OUT049"/>
    <x v="0"/>
    <x v="0"/>
    <x v="0"/>
    <n v="3.3952602999999998E-2"/>
    <n v="6.48"/>
    <x v="941"/>
    <x v="6"/>
  </r>
  <r>
    <x v="1"/>
    <x v="741"/>
    <x v="8"/>
    <x v="0"/>
    <s v="OUT049"/>
    <x v="0"/>
    <x v="0"/>
    <x v="0"/>
    <n v="0"/>
    <n v="13.65"/>
    <x v="942"/>
    <x v="6"/>
  </r>
  <r>
    <x v="1"/>
    <x v="742"/>
    <x v="3"/>
    <x v="0"/>
    <s v="OUT049"/>
    <x v="0"/>
    <x v="0"/>
    <x v="0"/>
    <n v="8.9144149000000006E-2"/>
    <n v="9.3000000000000007"/>
    <x v="943"/>
    <x v="6"/>
  </r>
  <r>
    <x v="1"/>
    <x v="320"/>
    <x v="3"/>
    <x v="0"/>
    <s v="OUT049"/>
    <x v="0"/>
    <x v="0"/>
    <x v="0"/>
    <n v="0.153857402"/>
    <n v="13"/>
    <x v="944"/>
    <x v="6"/>
  </r>
  <r>
    <x v="1"/>
    <x v="743"/>
    <x v="2"/>
    <x v="0"/>
    <s v="OUT049"/>
    <x v="0"/>
    <x v="0"/>
    <x v="0"/>
    <n v="1.5484763E-2"/>
    <n v="12.15"/>
    <x v="945"/>
    <x v="6"/>
  </r>
  <r>
    <x v="1"/>
    <x v="744"/>
    <x v="0"/>
    <x v="0"/>
    <s v="OUT049"/>
    <x v="0"/>
    <x v="0"/>
    <x v="0"/>
    <n v="3.1097948E-2"/>
    <n v="12.5"/>
    <x v="946"/>
    <x v="6"/>
  </r>
  <r>
    <x v="1"/>
    <x v="745"/>
    <x v="9"/>
    <x v="0"/>
    <s v="OUT049"/>
    <x v="0"/>
    <x v="0"/>
    <x v="0"/>
    <n v="3.4457776000000002E-2"/>
    <n v="8.26"/>
    <x v="947"/>
    <x v="6"/>
  </r>
  <r>
    <x v="1"/>
    <x v="746"/>
    <x v="9"/>
    <x v="0"/>
    <s v="OUT049"/>
    <x v="0"/>
    <x v="0"/>
    <x v="0"/>
    <n v="0"/>
    <n v="19.7"/>
    <x v="948"/>
    <x v="6"/>
  </r>
  <r>
    <x v="1"/>
    <x v="747"/>
    <x v="5"/>
    <x v="0"/>
    <s v="OUT049"/>
    <x v="0"/>
    <x v="0"/>
    <x v="0"/>
    <n v="2.5742955000000001E-2"/>
    <n v="14.6"/>
    <x v="949"/>
    <x v="6"/>
  </r>
  <r>
    <x v="1"/>
    <x v="748"/>
    <x v="5"/>
    <x v="0"/>
    <s v="OUT049"/>
    <x v="0"/>
    <x v="0"/>
    <x v="0"/>
    <n v="1.4045831999999999E-2"/>
    <n v="18.350000000000001"/>
    <x v="950"/>
    <x v="6"/>
  </r>
  <r>
    <x v="1"/>
    <x v="749"/>
    <x v="5"/>
    <x v="0"/>
    <s v="OUT049"/>
    <x v="0"/>
    <x v="0"/>
    <x v="0"/>
    <n v="3.9306821999999998E-2"/>
    <n v="20.7"/>
    <x v="951"/>
    <x v="6"/>
  </r>
  <r>
    <x v="1"/>
    <x v="750"/>
    <x v="10"/>
    <x v="0"/>
    <s v="OUT049"/>
    <x v="0"/>
    <x v="0"/>
    <x v="0"/>
    <n v="0"/>
    <n v="11.15"/>
    <x v="427"/>
    <x v="6"/>
  </r>
  <r>
    <x v="1"/>
    <x v="751"/>
    <x v="4"/>
    <x v="0"/>
    <s v="OUT049"/>
    <x v="0"/>
    <x v="0"/>
    <x v="0"/>
    <n v="9.4366079000000005E-2"/>
    <n v="13.5"/>
    <x v="952"/>
    <x v="6"/>
  </r>
  <r>
    <x v="1"/>
    <x v="132"/>
    <x v="4"/>
    <x v="0"/>
    <s v="OUT049"/>
    <x v="0"/>
    <x v="0"/>
    <x v="0"/>
    <n v="3.0842963000000001E-2"/>
    <n v="13.85"/>
    <x v="953"/>
    <x v="6"/>
  </r>
  <r>
    <x v="1"/>
    <x v="307"/>
    <x v="4"/>
    <x v="0"/>
    <s v="OUT049"/>
    <x v="0"/>
    <x v="0"/>
    <x v="0"/>
    <n v="5.3455158000000003E-2"/>
    <n v="15.5"/>
    <x v="954"/>
    <x v="6"/>
  </r>
  <r>
    <x v="0"/>
    <x v="752"/>
    <x v="13"/>
    <x v="0"/>
    <s v="OUT049"/>
    <x v="0"/>
    <x v="0"/>
    <x v="0"/>
    <n v="3.9101812999999999E-2"/>
    <n v="8.8949999999999996"/>
    <x v="955"/>
    <x v="6"/>
  </r>
  <r>
    <x v="0"/>
    <x v="753"/>
    <x v="13"/>
    <x v="0"/>
    <s v="OUT049"/>
    <x v="0"/>
    <x v="0"/>
    <x v="0"/>
    <n v="0.106918052"/>
    <n v="16"/>
    <x v="956"/>
    <x v="6"/>
  </r>
  <r>
    <x v="0"/>
    <x v="497"/>
    <x v="13"/>
    <x v="0"/>
    <s v="OUT049"/>
    <x v="0"/>
    <x v="0"/>
    <x v="0"/>
    <n v="6.2625640999999996E-2"/>
    <n v="19.350000000000001"/>
    <x v="957"/>
    <x v="6"/>
  </r>
  <r>
    <x v="0"/>
    <x v="754"/>
    <x v="13"/>
    <x v="0"/>
    <s v="OUT049"/>
    <x v="0"/>
    <x v="0"/>
    <x v="0"/>
    <n v="2.2976493000000001E-2"/>
    <n v="20.25"/>
    <x v="958"/>
    <x v="6"/>
  </r>
  <r>
    <x v="0"/>
    <x v="683"/>
    <x v="11"/>
    <x v="0"/>
    <s v="OUT049"/>
    <x v="0"/>
    <x v="0"/>
    <x v="0"/>
    <n v="9.6368210000000003E-3"/>
    <n v="10.895"/>
    <x v="959"/>
    <x v="6"/>
  </r>
  <r>
    <x v="0"/>
    <x v="755"/>
    <x v="11"/>
    <x v="0"/>
    <s v="OUT049"/>
    <x v="0"/>
    <x v="0"/>
    <x v="0"/>
    <n v="0.17109363899999999"/>
    <n v="18.25"/>
    <x v="960"/>
    <x v="6"/>
  </r>
  <r>
    <x v="0"/>
    <x v="480"/>
    <x v="2"/>
    <x v="0"/>
    <s v="OUT049"/>
    <x v="0"/>
    <x v="0"/>
    <x v="0"/>
    <n v="0.150248468"/>
    <n v="7.8250000000000002"/>
    <x v="961"/>
    <x v="6"/>
  </r>
  <r>
    <x v="0"/>
    <x v="716"/>
    <x v="0"/>
    <x v="0"/>
    <s v="OUT049"/>
    <x v="0"/>
    <x v="0"/>
    <x v="0"/>
    <n v="7.4743225999999996E-2"/>
    <n v="8.75"/>
    <x v="962"/>
    <x v="6"/>
  </r>
  <r>
    <x v="0"/>
    <x v="756"/>
    <x v="0"/>
    <x v="0"/>
    <s v="OUT049"/>
    <x v="0"/>
    <x v="0"/>
    <x v="0"/>
    <n v="8.1879863999999997E-2"/>
    <n v="12.5"/>
    <x v="963"/>
    <x v="6"/>
  </r>
  <r>
    <x v="0"/>
    <x v="439"/>
    <x v="0"/>
    <x v="0"/>
    <s v="OUT049"/>
    <x v="0"/>
    <x v="0"/>
    <x v="0"/>
    <n v="4.9051717000000002E-2"/>
    <n v="16.25"/>
    <x v="964"/>
    <x v="6"/>
  </r>
  <r>
    <x v="0"/>
    <x v="757"/>
    <x v="0"/>
    <x v="0"/>
    <s v="OUT049"/>
    <x v="0"/>
    <x v="0"/>
    <x v="0"/>
    <n v="7.9837509000000001E-2"/>
    <n v="16.5"/>
    <x v="965"/>
    <x v="6"/>
  </r>
  <r>
    <x v="0"/>
    <x v="758"/>
    <x v="0"/>
    <x v="0"/>
    <s v="OUT049"/>
    <x v="0"/>
    <x v="0"/>
    <x v="0"/>
    <n v="2.9700018000000002E-2"/>
    <n v="17.75"/>
    <x v="966"/>
    <x v="6"/>
  </r>
  <r>
    <x v="0"/>
    <x v="759"/>
    <x v="0"/>
    <x v="0"/>
    <s v="OUT049"/>
    <x v="0"/>
    <x v="0"/>
    <x v="0"/>
    <n v="4.8010812E-2"/>
    <n v="20.6"/>
    <x v="967"/>
    <x v="6"/>
  </r>
  <r>
    <x v="0"/>
    <x v="760"/>
    <x v="7"/>
    <x v="0"/>
    <s v="OUT049"/>
    <x v="0"/>
    <x v="0"/>
    <x v="0"/>
    <n v="9.4807041999999994E-2"/>
    <n v="6.1550000000000002"/>
    <x v="968"/>
    <x v="6"/>
  </r>
  <r>
    <x v="0"/>
    <x v="761"/>
    <x v="6"/>
    <x v="0"/>
    <s v="OUT049"/>
    <x v="0"/>
    <x v="0"/>
    <x v="0"/>
    <n v="4.5052492E-2"/>
    <n v="11.35"/>
    <x v="969"/>
    <x v="6"/>
  </r>
  <r>
    <x v="0"/>
    <x v="762"/>
    <x v="6"/>
    <x v="0"/>
    <s v="OUT049"/>
    <x v="0"/>
    <x v="0"/>
    <x v="0"/>
    <n v="0.14959862800000001"/>
    <n v="13.35"/>
    <x v="970"/>
    <x v="6"/>
  </r>
  <r>
    <x v="0"/>
    <x v="510"/>
    <x v="6"/>
    <x v="0"/>
    <s v="OUT049"/>
    <x v="0"/>
    <x v="0"/>
    <x v="0"/>
    <n v="0"/>
    <n v="16.850000000000001"/>
    <x v="971"/>
    <x v="6"/>
  </r>
  <r>
    <x v="0"/>
    <x v="763"/>
    <x v="4"/>
    <x v="0"/>
    <s v="OUT049"/>
    <x v="0"/>
    <x v="0"/>
    <x v="0"/>
    <n v="0"/>
    <n v="6.11"/>
    <x v="747"/>
    <x v="6"/>
  </r>
  <r>
    <x v="0"/>
    <x v="471"/>
    <x v="4"/>
    <x v="0"/>
    <s v="OUT049"/>
    <x v="0"/>
    <x v="0"/>
    <x v="0"/>
    <n v="0.128126825"/>
    <n v="8.27"/>
    <x v="972"/>
    <x v="6"/>
  </r>
  <r>
    <x v="0"/>
    <x v="764"/>
    <x v="15"/>
    <x v="0"/>
    <s v="OUT049"/>
    <x v="0"/>
    <x v="0"/>
    <x v="0"/>
    <n v="0.14263218599999999"/>
    <n v="7.6"/>
    <x v="973"/>
    <x v="6"/>
  </r>
  <r>
    <x v="0"/>
    <x v="765"/>
    <x v="11"/>
    <x v="0"/>
    <s v="OUT049"/>
    <x v="0"/>
    <x v="0"/>
    <x v="0"/>
    <n v="7.1958197000000002E-2"/>
    <n v="8.5749999999999993"/>
    <x v="974"/>
    <x v="6"/>
  </r>
  <r>
    <x v="0"/>
    <x v="766"/>
    <x v="0"/>
    <x v="0"/>
    <s v="OUT049"/>
    <x v="0"/>
    <x v="0"/>
    <x v="0"/>
    <n v="2.5029909999999999E-2"/>
    <n v="10.5"/>
    <x v="975"/>
    <x v="6"/>
  </r>
  <r>
    <x v="1"/>
    <x v="767"/>
    <x v="13"/>
    <x v="7"/>
    <s v="OUT019"/>
    <x v="0"/>
    <x v="1"/>
    <x v="2"/>
    <n v="2.4387984000000001E-2"/>
    <m/>
    <x v="976"/>
    <x v="6"/>
  </r>
  <r>
    <x v="1"/>
    <x v="495"/>
    <x v="11"/>
    <x v="7"/>
    <s v="OUT019"/>
    <x v="0"/>
    <x v="1"/>
    <x v="2"/>
    <n v="0.18403525300000001"/>
    <m/>
    <x v="977"/>
    <x v="6"/>
  </r>
  <r>
    <x v="1"/>
    <x v="53"/>
    <x v="2"/>
    <x v="7"/>
    <s v="OUT019"/>
    <x v="0"/>
    <x v="1"/>
    <x v="2"/>
    <n v="0.15080666600000001"/>
    <m/>
    <x v="978"/>
    <x v="6"/>
  </r>
  <r>
    <x v="1"/>
    <x v="768"/>
    <x v="0"/>
    <x v="7"/>
    <s v="OUT019"/>
    <x v="0"/>
    <x v="1"/>
    <x v="2"/>
    <n v="3.0516069E-2"/>
    <m/>
    <x v="979"/>
    <x v="6"/>
  </r>
  <r>
    <x v="1"/>
    <x v="769"/>
    <x v="0"/>
    <x v="7"/>
    <s v="OUT019"/>
    <x v="0"/>
    <x v="1"/>
    <x v="2"/>
    <n v="6.5872936000000007E-2"/>
    <m/>
    <x v="980"/>
    <x v="6"/>
  </r>
  <r>
    <x v="1"/>
    <x v="770"/>
    <x v="0"/>
    <x v="7"/>
    <s v="OUT019"/>
    <x v="0"/>
    <x v="1"/>
    <x v="2"/>
    <n v="0.104784329"/>
    <m/>
    <x v="981"/>
    <x v="6"/>
  </r>
  <r>
    <x v="1"/>
    <x v="771"/>
    <x v="0"/>
    <x v="7"/>
    <s v="OUT019"/>
    <x v="0"/>
    <x v="1"/>
    <x v="2"/>
    <n v="4.5465958000000001E-2"/>
    <m/>
    <x v="982"/>
    <x v="6"/>
  </r>
  <r>
    <x v="1"/>
    <x v="188"/>
    <x v="1"/>
    <x v="7"/>
    <s v="OUT019"/>
    <x v="0"/>
    <x v="1"/>
    <x v="2"/>
    <n v="8.4245355999999993E-2"/>
    <m/>
    <x v="983"/>
    <x v="6"/>
  </r>
  <r>
    <x v="1"/>
    <x v="772"/>
    <x v="5"/>
    <x v="7"/>
    <s v="OUT019"/>
    <x v="0"/>
    <x v="1"/>
    <x v="2"/>
    <n v="0.158096128"/>
    <m/>
    <x v="984"/>
    <x v="6"/>
  </r>
  <r>
    <x v="1"/>
    <x v="70"/>
    <x v="7"/>
    <x v="7"/>
    <s v="OUT019"/>
    <x v="0"/>
    <x v="1"/>
    <x v="2"/>
    <n v="4.6994716999999998E-2"/>
    <m/>
    <x v="985"/>
    <x v="6"/>
  </r>
  <r>
    <x v="1"/>
    <x v="580"/>
    <x v="10"/>
    <x v="7"/>
    <s v="OUT019"/>
    <x v="0"/>
    <x v="1"/>
    <x v="2"/>
    <n v="0.113212516"/>
    <m/>
    <x v="986"/>
    <x v="6"/>
  </r>
  <r>
    <x v="1"/>
    <x v="773"/>
    <x v="6"/>
    <x v="7"/>
    <s v="OUT019"/>
    <x v="0"/>
    <x v="1"/>
    <x v="2"/>
    <n v="1.9671472999999998E-2"/>
    <m/>
    <x v="987"/>
    <x v="6"/>
  </r>
  <r>
    <x v="1"/>
    <x v="774"/>
    <x v="6"/>
    <x v="7"/>
    <s v="OUT019"/>
    <x v="0"/>
    <x v="1"/>
    <x v="2"/>
    <n v="0.114243048"/>
    <m/>
    <x v="988"/>
    <x v="6"/>
  </r>
  <r>
    <x v="1"/>
    <x v="775"/>
    <x v="6"/>
    <x v="7"/>
    <s v="OUT019"/>
    <x v="0"/>
    <x v="1"/>
    <x v="2"/>
    <n v="7.9261743999999995E-2"/>
    <m/>
    <x v="989"/>
    <x v="6"/>
  </r>
  <r>
    <x v="0"/>
    <x v="776"/>
    <x v="11"/>
    <x v="7"/>
    <s v="OUT019"/>
    <x v="0"/>
    <x v="1"/>
    <x v="2"/>
    <n v="0.208662546"/>
    <m/>
    <x v="990"/>
    <x v="6"/>
  </r>
  <r>
    <x v="0"/>
    <x v="451"/>
    <x v="2"/>
    <x v="7"/>
    <s v="OUT019"/>
    <x v="0"/>
    <x v="1"/>
    <x v="2"/>
    <n v="0.23207267400000001"/>
    <m/>
    <x v="942"/>
    <x v="6"/>
  </r>
  <r>
    <x v="0"/>
    <x v="777"/>
    <x v="2"/>
    <x v="7"/>
    <s v="OUT019"/>
    <x v="0"/>
    <x v="1"/>
    <x v="2"/>
    <n v="6.0154968000000003E-2"/>
    <m/>
    <x v="991"/>
    <x v="6"/>
  </r>
  <r>
    <x v="0"/>
    <x v="559"/>
    <x v="7"/>
    <x v="7"/>
    <s v="OUT019"/>
    <x v="0"/>
    <x v="1"/>
    <x v="2"/>
    <n v="8.2341170000000005E-2"/>
    <m/>
    <x v="992"/>
    <x v="6"/>
  </r>
  <r>
    <x v="0"/>
    <x v="413"/>
    <x v="6"/>
    <x v="7"/>
    <s v="OUT019"/>
    <x v="0"/>
    <x v="1"/>
    <x v="2"/>
    <n v="1.9114348999999999E-2"/>
    <m/>
    <x v="993"/>
    <x v="6"/>
  </r>
  <r>
    <x v="0"/>
    <x v="433"/>
    <x v="15"/>
    <x v="7"/>
    <s v="OUT019"/>
    <x v="0"/>
    <x v="1"/>
    <x v="2"/>
    <n v="0.23653561000000001"/>
    <m/>
    <x v="994"/>
    <x v="6"/>
  </r>
  <r>
    <x v="1"/>
    <x v="778"/>
    <x v="11"/>
    <x v="7"/>
    <s v="OUT019"/>
    <x v="0"/>
    <x v="1"/>
    <x v="2"/>
    <n v="0.210021713"/>
    <m/>
    <x v="995"/>
    <x v="6"/>
  </r>
  <r>
    <x v="1"/>
    <x v="22"/>
    <x v="2"/>
    <x v="2"/>
    <s v="OUT046"/>
    <x v="0"/>
    <x v="1"/>
    <x v="0"/>
    <n v="2.2883279999999999E-2"/>
    <n v="6.85"/>
    <x v="996"/>
    <x v="6"/>
  </r>
  <r>
    <x v="1"/>
    <x v="515"/>
    <x v="13"/>
    <x v="2"/>
    <s v="OUT046"/>
    <x v="0"/>
    <x v="1"/>
    <x v="0"/>
    <n v="0"/>
    <n v="17.350000000000001"/>
    <x v="997"/>
    <x v="6"/>
  </r>
  <r>
    <x v="1"/>
    <x v="779"/>
    <x v="13"/>
    <x v="2"/>
    <s v="OUT046"/>
    <x v="0"/>
    <x v="1"/>
    <x v="0"/>
    <n v="7.5959623000000004E-2"/>
    <n v="17.75"/>
    <x v="998"/>
    <x v="6"/>
  </r>
  <r>
    <x v="1"/>
    <x v="499"/>
    <x v="8"/>
    <x v="2"/>
    <s v="OUT046"/>
    <x v="0"/>
    <x v="1"/>
    <x v="0"/>
    <n v="9.6386227000000005E-2"/>
    <n v="5.78"/>
    <x v="611"/>
    <x v="6"/>
  </r>
  <r>
    <x v="1"/>
    <x v="177"/>
    <x v="3"/>
    <x v="2"/>
    <s v="OUT046"/>
    <x v="0"/>
    <x v="1"/>
    <x v="0"/>
    <n v="0.136497913"/>
    <n v="15.85"/>
    <x v="639"/>
    <x v="6"/>
  </r>
  <r>
    <x v="1"/>
    <x v="322"/>
    <x v="11"/>
    <x v="2"/>
    <s v="OUT046"/>
    <x v="0"/>
    <x v="1"/>
    <x v="0"/>
    <n v="4.5308131000000001E-2"/>
    <n v="19.100000000000001"/>
    <x v="999"/>
    <x v="6"/>
  </r>
  <r>
    <x v="1"/>
    <x v="780"/>
    <x v="2"/>
    <x v="2"/>
    <s v="OUT046"/>
    <x v="0"/>
    <x v="1"/>
    <x v="0"/>
    <n v="6.3566170000000005E-2"/>
    <n v="13.3"/>
    <x v="1000"/>
    <x v="6"/>
  </r>
  <r>
    <x v="1"/>
    <x v="781"/>
    <x v="9"/>
    <x v="2"/>
    <s v="OUT046"/>
    <x v="0"/>
    <x v="1"/>
    <x v="0"/>
    <n v="0.16298027600000001"/>
    <n v="7.85"/>
    <x v="1001"/>
    <x v="6"/>
  </r>
  <r>
    <x v="1"/>
    <x v="782"/>
    <x v="1"/>
    <x v="2"/>
    <s v="OUT046"/>
    <x v="0"/>
    <x v="1"/>
    <x v="0"/>
    <n v="3.2621545000000002E-2"/>
    <n v="8.6"/>
    <x v="939"/>
    <x v="6"/>
  </r>
  <r>
    <x v="1"/>
    <x v="88"/>
    <x v="1"/>
    <x v="2"/>
    <s v="OUT046"/>
    <x v="0"/>
    <x v="1"/>
    <x v="0"/>
    <n v="9.8784589999999992E-3"/>
    <n v="11.395"/>
    <x v="1002"/>
    <x v="6"/>
  </r>
  <r>
    <x v="1"/>
    <x v="730"/>
    <x v="1"/>
    <x v="2"/>
    <s v="OUT046"/>
    <x v="0"/>
    <x v="1"/>
    <x v="0"/>
    <n v="5.5990290999999998E-2"/>
    <n v="15.7"/>
    <x v="1003"/>
    <x v="6"/>
  </r>
  <r>
    <x v="1"/>
    <x v="190"/>
    <x v="1"/>
    <x v="2"/>
    <s v="OUT046"/>
    <x v="0"/>
    <x v="1"/>
    <x v="0"/>
    <n v="5.2040915E-2"/>
    <n v="18.75"/>
    <x v="1004"/>
    <x v="6"/>
  </r>
  <r>
    <x v="1"/>
    <x v="69"/>
    <x v="5"/>
    <x v="2"/>
    <s v="OUT046"/>
    <x v="0"/>
    <x v="1"/>
    <x v="0"/>
    <n v="6.7295406000000002E-2"/>
    <n v="19.100000000000001"/>
    <x v="69"/>
    <x v="6"/>
  </r>
  <r>
    <x v="1"/>
    <x v="582"/>
    <x v="10"/>
    <x v="2"/>
    <s v="OUT046"/>
    <x v="0"/>
    <x v="1"/>
    <x v="0"/>
    <n v="0"/>
    <n v="12.15"/>
    <x v="1005"/>
    <x v="6"/>
  </r>
  <r>
    <x v="1"/>
    <x v="783"/>
    <x v="10"/>
    <x v="2"/>
    <s v="OUT046"/>
    <x v="0"/>
    <x v="1"/>
    <x v="0"/>
    <n v="3.0507050000000001E-2"/>
    <n v="17.75"/>
    <x v="1006"/>
    <x v="6"/>
  </r>
  <r>
    <x v="1"/>
    <x v="740"/>
    <x v="6"/>
    <x v="2"/>
    <s v="OUT046"/>
    <x v="0"/>
    <x v="1"/>
    <x v="0"/>
    <n v="3.3899897999999998E-2"/>
    <n v="6.48"/>
    <x v="1007"/>
    <x v="6"/>
  </r>
  <r>
    <x v="1"/>
    <x v="784"/>
    <x v="6"/>
    <x v="2"/>
    <s v="OUT046"/>
    <x v="0"/>
    <x v="1"/>
    <x v="0"/>
    <n v="0"/>
    <n v="17.5"/>
    <x v="1008"/>
    <x v="6"/>
  </r>
  <r>
    <x v="1"/>
    <x v="646"/>
    <x v="6"/>
    <x v="2"/>
    <s v="OUT046"/>
    <x v="0"/>
    <x v="1"/>
    <x v="0"/>
    <n v="1.5769693000000001E-2"/>
    <n v="18.600000000000001"/>
    <x v="713"/>
    <x v="6"/>
  </r>
  <r>
    <x v="1"/>
    <x v="785"/>
    <x v="15"/>
    <x v="2"/>
    <s v="OUT046"/>
    <x v="0"/>
    <x v="1"/>
    <x v="0"/>
    <n v="8.4452363000000003E-2"/>
    <n v="7.4349999999999996"/>
    <x v="1009"/>
    <x v="6"/>
  </r>
  <r>
    <x v="0"/>
    <x v="786"/>
    <x v="2"/>
    <x v="2"/>
    <s v="OUT046"/>
    <x v="0"/>
    <x v="1"/>
    <x v="0"/>
    <n v="0.105145451"/>
    <n v="14"/>
    <x v="1010"/>
    <x v="6"/>
  </r>
  <r>
    <x v="0"/>
    <x v="376"/>
    <x v="2"/>
    <x v="2"/>
    <s v="OUT046"/>
    <x v="0"/>
    <x v="1"/>
    <x v="0"/>
    <n v="9.0913642000000003E-2"/>
    <n v="14.35"/>
    <x v="534"/>
    <x v="6"/>
  </r>
  <r>
    <x v="0"/>
    <x v="708"/>
    <x v="2"/>
    <x v="2"/>
    <s v="OUT046"/>
    <x v="0"/>
    <x v="1"/>
    <x v="0"/>
    <n v="4.1474232E-2"/>
    <n v="17.350000000000001"/>
    <x v="1011"/>
    <x v="6"/>
  </r>
  <r>
    <x v="0"/>
    <x v="684"/>
    <x v="0"/>
    <x v="2"/>
    <s v="OUT046"/>
    <x v="0"/>
    <x v="1"/>
    <x v="0"/>
    <n v="7.7319078999999999E-2"/>
    <n v="5.82"/>
    <x v="1012"/>
    <x v="6"/>
  </r>
  <r>
    <x v="0"/>
    <x v="787"/>
    <x v="0"/>
    <x v="2"/>
    <s v="OUT046"/>
    <x v="0"/>
    <x v="1"/>
    <x v="0"/>
    <n v="6.8938340000000001E-2"/>
    <n v="8.9600000000000009"/>
    <x v="1013"/>
    <x v="6"/>
  </r>
  <r>
    <x v="0"/>
    <x v="788"/>
    <x v="7"/>
    <x v="2"/>
    <s v="OUT046"/>
    <x v="0"/>
    <x v="1"/>
    <x v="0"/>
    <n v="0.137366883"/>
    <n v="6.9850000000000003"/>
    <x v="1014"/>
    <x v="6"/>
  </r>
  <r>
    <x v="0"/>
    <x v="789"/>
    <x v="6"/>
    <x v="2"/>
    <s v="OUT046"/>
    <x v="0"/>
    <x v="1"/>
    <x v="0"/>
    <n v="5.6602817999999999E-2"/>
    <n v="5.59"/>
    <x v="1015"/>
    <x v="6"/>
  </r>
  <r>
    <x v="0"/>
    <x v="790"/>
    <x v="6"/>
    <x v="2"/>
    <s v="OUT046"/>
    <x v="0"/>
    <x v="1"/>
    <x v="0"/>
    <n v="2.5920815999999999E-2"/>
    <n v="13.65"/>
    <x v="1016"/>
    <x v="6"/>
  </r>
  <r>
    <x v="0"/>
    <x v="791"/>
    <x v="6"/>
    <x v="2"/>
    <s v="OUT046"/>
    <x v="0"/>
    <x v="1"/>
    <x v="0"/>
    <n v="5.6872392000000001E-2"/>
    <n v="13.8"/>
    <x v="1017"/>
    <x v="6"/>
  </r>
  <r>
    <x v="1"/>
    <x v="233"/>
    <x v="13"/>
    <x v="5"/>
    <s v="OUT017"/>
    <x v="2"/>
    <x v="0"/>
    <x v="0"/>
    <n v="4.7453947000000003E-2"/>
    <n v="9.8000000000000007"/>
    <x v="1018"/>
    <x v="6"/>
  </r>
  <r>
    <x v="1"/>
    <x v="585"/>
    <x v="11"/>
    <x v="5"/>
    <s v="OUT017"/>
    <x v="2"/>
    <x v="0"/>
    <x v="0"/>
    <n v="2.2190488000000001E-2"/>
    <n v="16.7"/>
    <x v="980"/>
    <x v="6"/>
  </r>
  <r>
    <x v="1"/>
    <x v="792"/>
    <x v="13"/>
    <x v="4"/>
    <s v="OUT045"/>
    <x v="2"/>
    <x v="0"/>
    <x v="0"/>
    <n v="0.111500259"/>
    <n v="12.3"/>
    <x v="1019"/>
    <x v="6"/>
  </r>
  <r>
    <x v="1"/>
    <x v="404"/>
    <x v="13"/>
    <x v="4"/>
    <s v="OUT045"/>
    <x v="2"/>
    <x v="0"/>
    <x v="0"/>
    <n v="3.5482562000000002E-2"/>
    <n v="12.65"/>
    <x v="734"/>
    <x v="6"/>
  </r>
  <r>
    <x v="1"/>
    <x v="584"/>
    <x v="8"/>
    <x v="4"/>
    <s v="OUT045"/>
    <x v="2"/>
    <x v="0"/>
    <x v="0"/>
    <n v="0.141174838"/>
    <n v="4.6349999999999998"/>
    <x v="1020"/>
    <x v="6"/>
  </r>
  <r>
    <x v="1"/>
    <x v="793"/>
    <x v="8"/>
    <x v="4"/>
    <s v="OUT045"/>
    <x v="2"/>
    <x v="0"/>
    <x v="0"/>
    <n v="0.11144608"/>
    <n v="9.3000000000000007"/>
    <x v="1021"/>
    <x v="6"/>
  </r>
  <r>
    <x v="1"/>
    <x v="794"/>
    <x v="8"/>
    <x v="4"/>
    <s v="OUT045"/>
    <x v="2"/>
    <x v="0"/>
    <x v="0"/>
    <n v="5.1766041999999998E-2"/>
    <n v="10.195"/>
    <x v="1022"/>
    <x v="6"/>
  </r>
  <r>
    <x v="1"/>
    <x v="795"/>
    <x v="3"/>
    <x v="4"/>
    <s v="OUT045"/>
    <x v="2"/>
    <x v="0"/>
    <x v="0"/>
    <n v="2.7224917000000001E-2"/>
    <n v="7.55"/>
    <x v="1023"/>
    <x v="6"/>
  </r>
  <r>
    <x v="1"/>
    <x v="355"/>
    <x v="3"/>
    <x v="4"/>
    <s v="OUT045"/>
    <x v="2"/>
    <x v="0"/>
    <x v="0"/>
    <n v="2.6735372E-2"/>
    <n v="12.35"/>
    <x v="1024"/>
    <x v="6"/>
  </r>
  <r>
    <x v="1"/>
    <x v="472"/>
    <x v="3"/>
    <x v="4"/>
    <s v="OUT045"/>
    <x v="2"/>
    <x v="0"/>
    <x v="0"/>
    <n v="0"/>
    <n v="14.15"/>
    <x v="1025"/>
    <x v="6"/>
  </r>
  <r>
    <x v="1"/>
    <x v="796"/>
    <x v="11"/>
    <x v="4"/>
    <s v="OUT045"/>
    <x v="2"/>
    <x v="0"/>
    <x v="0"/>
    <n v="8.7986598999999999E-2"/>
    <n v="17.7"/>
    <x v="1026"/>
    <x v="6"/>
  </r>
  <r>
    <x v="1"/>
    <x v="797"/>
    <x v="2"/>
    <x v="4"/>
    <s v="OUT045"/>
    <x v="2"/>
    <x v="0"/>
    <x v="0"/>
    <n v="6.5943509999999997E-2"/>
    <n v="17.850000000000001"/>
    <x v="1027"/>
    <x v="6"/>
  </r>
  <r>
    <x v="1"/>
    <x v="798"/>
    <x v="0"/>
    <x v="4"/>
    <s v="OUT045"/>
    <x v="2"/>
    <x v="0"/>
    <x v="0"/>
    <n v="8.7825609999999995E-3"/>
    <n v="9.2100000000000009"/>
    <x v="1028"/>
    <x v="6"/>
  </r>
  <r>
    <x v="1"/>
    <x v="799"/>
    <x v="0"/>
    <x v="4"/>
    <s v="OUT045"/>
    <x v="2"/>
    <x v="0"/>
    <x v="0"/>
    <n v="9.0084098000000001E-2"/>
    <n v="18.2"/>
    <x v="1029"/>
    <x v="6"/>
  </r>
  <r>
    <x v="1"/>
    <x v="800"/>
    <x v="5"/>
    <x v="4"/>
    <s v="OUT045"/>
    <x v="2"/>
    <x v="1"/>
    <x v="0"/>
    <n v="1.6052446000000001E-2"/>
    <n v="8.85"/>
    <x v="1030"/>
    <x v="6"/>
  </r>
  <r>
    <x v="1"/>
    <x v="103"/>
    <x v="5"/>
    <x v="4"/>
    <s v="OUT045"/>
    <x v="2"/>
    <x v="1"/>
    <x v="0"/>
    <n v="3.8816114999999998E-2"/>
    <n v="17.100000000000001"/>
    <x v="1031"/>
    <x v="6"/>
  </r>
  <r>
    <x v="1"/>
    <x v="748"/>
    <x v="5"/>
    <x v="4"/>
    <s v="OUT045"/>
    <x v="2"/>
    <x v="1"/>
    <x v="0"/>
    <n v="1.4052469E-2"/>
    <n v="18.350000000000001"/>
    <x v="1032"/>
    <x v="6"/>
  </r>
  <r>
    <x v="1"/>
    <x v="801"/>
    <x v="5"/>
    <x v="4"/>
    <s v="OUT045"/>
    <x v="2"/>
    <x v="1"/>
    <x v="0"/>
    <n v="0.100114941"/>
    <n v="20.2"/>
    <x v="1033"/>
    <x v="6"/>
  </r>
  <r>
    <x v="1"/>
    <x v="280"/>
    <x v="7"/>
    <x v="4"/>
    <s v="OUT045"/>
    <x v="2"/>
    <x v="1"/>
    <x v="0"/>
    <n v="8.1206491000000006E-2"/>
    <n v="14.8"/>
    <x v="867"/>
    <x v="6"/>
  </r>
  <r>
    <x v="1"/>
    <x v="802"/>
    <x v="14"/>
    <x v="4"/>
    <s v="OUT045"/>
    <x v="2"/>
    <x v="1"/>
    <x v="0"/>
    <n v="3.3926852E-2"/>
    <n v="11.65"/>
    <x v="1034"/>
    <x v="6"/>
  </r>
  <r>
    <x v="1"/>
    <x v="773"/>
    <x v="6"/>
    <x v="4"/>
    <s v="OUT045"/>
    <x v="2"/>
    <x v="1"/>
    <x v="0"/>
    <n v="1.1258035E-2"/>
    <n v="17.850000000000001"/>
    <x v="1035"/>
    <x v="6"/>
  </r>
  <r>
    <x v="1"/>
    <x v="803"/>
    <x v="13"/>
    <x v="5"/>
    <s v="OUT017"/>
    <x v="2"/>
    <x v="1"/>
    <x v="0"/>
    <n v="3.7845086E-2"/>
    <n v="7.4450000000000003"/>
    <x v="1036"/>
    <x v="6"/>
  </r>
  <r>
    <x v="1"/>
    <x v="429"/>
    <x v="13"/>
    <x v="5"/>
    <s v="OUT017"/>
    <x v="2"/>
    <x v="1"/>
    <x v="0"/>
    <n v="6.0822460000000002E-2"/>
    <n v="13.5"/>
    <x v="1037"/>
    <x v="6"/>
  </r>
  <r>
    <x v="1"/>
    <x v="804"/>
    <x v="11"/>
    <x v="5"/>
    <s v="OUT017"/>
    <x v="2"/>
    <x v="1"/>
    <x v="0"/>
    <n v="8.0462750000000003E-3"/>
    <n v="17.600000000000001"/>
    <x v="1038"/>
    <x v="6"/>
  </r>
  <r>
    <x v="1"/>
    <x v="805"/>
    <x v="11"/>
    <x v="5"/>
    <s v="OUT017"/>
    <x v="2"/>
    <x v="1"/>
    <x v="0"/>
    <n v="9.3214498000000007E-2"/>
    <n v="20.7"/>
    <x v="1039"/>
    <x v="6"/>
  </r>
  <r>
    <x v="1"/>
    <x v="478"/>
    <x v="2"/>
    <x v="5"/>
    <s v="OUT017"/>
    <x v="2"/>
    <x v="1"/>
    <x v="0"/>
    <n v="5.2607932000000003E-2"/>
    <n v="7.36"/>
    <x v="1040"/>
    <x v="6"/>
  </r>
  <r>
    <x v="1"/>
    <x v="806"/>
    <x v="2"/>
    <x v="5"/>
    <s v="OUT017"/>
    <x v="2"/>
    <x v="1"/>
    <x v="0"/>
    <n v="4.1974488999999997E-2"/>
    <n v="19.7"/>
    <x v="1041"/>
    <x v="6"/>
  </r>
  <r>
    <x v="1"/>
    <x v="807"/>
    <x v="0"/>
    <x v="5"/>
    <s v="OUT017"/>
    <x v="2"/>
    <x v="1"/>
    <x v="0"/>
    <n v="4.2800989999999997E-2"/>
    <n v="7.3650000000000002"/>
    <x v="1042"/>
    <x v="6"/>
  </r>
  <r>
    <x v="1"/>
    <x v="59"/>
    <x v="0"/>
    <x v="5"/>
    <s v="OUT017"/>
    <x v="2"/>
    <x v="1"/>
    <x v="0"/>
    <n v="0.173573164"/>
    <n v="15.6"/>
    <x v="245"/>
    <x v="6"/>
  </r>
  <r>
    <x v="1"/>
    <x v="808"/>
    <x v="9"/>
    <x v="5"/>
    <s v="OUT017"/>
    <x v="2"/>
    <x v="1"/>
    <x v="0"/>
    <n v="7.2383776999999996E-2"/>
    <n v="8.3949999999999996"/>
    <x v="1043"/>
    <x v="6"/>
  </r>
  <r>
    <x v="1"/>
    <x v="809"/>
    <x v="9"/>
    <x v="5"/>
    <s v="OUT017"/>
    <x v="2"/>
    <x v="1"/>
    <x v="0"/>
    <n v="0.112859454"/>
    <n v="10.195"/>
    <x v="1044"/>
    <x v="6"/>
  </r>
  <r>
    <x v="1"/>
    <x v="301"/>
    <x v="9"/>
    <x v="5"/>
    <s v="OUT017"/>
    <x v="2"/>
    <x v="1"/>
    <x v="0"/>
    <n v="4.1904577999999998E-2"/>
    <n v="18.350000000000001"/>
    <x v="319"/>
    <x v="6"/>
  </r>
  <r>
    <x v="1"/>
    <x v="389"/>
    <x v="1"/>
    <x v="5"/>
    <s v="OUT017"/>
    <x v="2"/>
    <x v="1"/>
    <x v="0"/>
    <n v="3.6439878000000002E-2"/>
    <n v="7.5"/>
    <x v="1045"/>
    <x v="6"/>
  </r>
  <r>
    <x v="1"/>
    <x v="810"/>
    <x v="1"/>
    <x v="5"/>
    <s v="OUT017"/>
    <x v="2"/>
    <x v="1"/>
    <x v="0"/>
    <n v="0.1442339"/>
    <n v="8.6449999999999996"/>
    <x v="1046"/>
    <x v="6"/>
  </r>
  <r>
    <x v="1"/>
    <x v="811"/>
    <x v="1"/>
    <x v="5"/>
    <s v="OUT017"/>
    <x v="2"/>
    <x v="1"/>
    <x v="0"/>
    <n v="0.114583922"/>
    <n v="9.6950000000000003"/>
    <x v="1047"/>
    <x v="6"/>
  </r>
  <r>
    <x v="1"/>
    <x v="88"/>
    <x v="1"/>
    <x v="5"/>
    <s v="OUT017"/>
    <x v="2"/>
    <x v="1"/>
    <x v="0"/>
    <n v="9.9343350000000007E-3"/>
    <n v="11.395"/>
    <x v="1048"/>
    <x v="6"/>
  </r>
  <r>
    <x v="1"/>
    <x v="410"/>
    <x v="1"/>
    <x v="5"/>
    <s v="OUT017"/>
    <x v="2"/>
    <x v="1"/>
    <x v="0"/>
    <n v="1.7135154999999999E-2"/>
    <n v="14.35"/>
    <x v="1049"/>
    <x v="6"/>
  </r>
  <r>
    <x v="1"/>
    <x v="749"/>
    <x v="5"/>
    <x v="5"/>
    <s v="OUT017"/>
    <x v="2"/>
    <x v="2"/>
    <x v="0"/>
    <n v="3.9467795E-2"/>
    <n v="20.7"/>
    <x v="1050"/>
    <x v="6"/>
  </r>
  <r>
    <x v="1"/>
    <x v="812"/>
    <x v="7"/>
    <x v="5"/>
    <s v="OUT017"/>
    <x v="2"/>
    <x v="2"/>
    <x v="0"/>
    <n v="6.9817659000000004E-2"/>
    <n v="12.65"/>
    <x v="1051"/>
    <x v="6"/>
  </r>
  <r>
    <x v="1"/>
    <x v="127"/>
    <x v="7"/>
    <x v="5"/>
    <s v="OUT017"/>
    <x v="2"/>
    <x v="2"/>
    <x v="0"/>
    <n v="3.2722950000000001E-2"/>
    <n v="16.350000000000001"/>
    <x v="129"/>
    <x v="6"/>
  </r>
  <r>
    <x v="1"/>
    <x v="254"/>
    <x v="6"/>
    <x v="5"/>
    <s v="OUT017"/>
    <x v="2"/>
    <x v="2"/>
    <x v="0"/>
    <n v="3.9715591000000001E-2"/>
    <n v="8.3949999999999996"/>
    <x v="1052"/>
    <x v="6"/>
  </r>
  <r>
    <x v="0"/>
    <x v="674"/>
    <x v="13"/>
    <x v="4"/>
    <s v="OUT045"/>
    <x v="2"/>
    <x v="2"/>
    <x v="0"/>
    <n v="4.9722334999999999E-2"/>
    <n v="6.2149999999999999"/>
    <x v="1053"/>
    <x v="6"/>
  </r>
  <r>
    <x v="0"/>
    <x v="263"/>
    <x v="3"/>
    <x v="4"/>
    <s v="OUT045"/>
    <x v="2"/>
    <x v="2"/>
    <x v="0"/>
    <n v="7.2301795000000002E-2"/>
    <n v="8.7100000000000009"/>
    <x v="1054"/>
    <x v="6"/>
  </r>
  <r>
    <x v="0"/>
    <x v="813"/>
    <x v="2"/>
    <x v="4"/>
    <s v="OUT045"/>
    <x v="2"/>
    <x v="2"/>
    <x v="0"/>
    <n v="6.2827446999999995E-2"/>
    <n v="12.6"/>
    <x v="1055"/>
    <x v="6"/>
  </r>
  <r>
    <x v="0"/>
    <x v="814"/>
    <x v="0"/>
    <x v="4"/>
    <s v="OUT045"/>
    <x v="2"/>
    <x v="2"/>
    <x v="0"/>
    <n v="7.1597468999999997E-2"/>
    <n v="13.3"/>
    <x v="1056"/>
    <x v="6"/>
  </r>
  <r>
    <x v="0"/>
    <x v="815"/>
    <x v="0"/>
    <x v="4"/>
    <s v="OUT045"/>
    <x v="2"/>
    <x v="2"/>
    <x v="0"/>
    <n v="4.3743689000000002E-2"/>
    <n v="13.6"/>
    <x v="1057"/>
    <x v="6"/>
  </r>
  <r>
    <x v="0"/>
    <x v="816"/>
    <x v="0"/>
    <x v="4"/>
    <s v="OUT045"/>
    <x v="2"/>
    <x v="2"/>
    <x v="0"/>
    <n v="2.4999711000000001E-2"/>
    <n v="16.100000000000001"/>
    <x v="1058"/>
    <x v="6"/>
  </r>
  <r>
    <x v="0"/>
    <x v="439"/>
    <x v="0"/>
    <x v="4"/>
    <s v="OUT045"/>
    <x v="2"/>
    <x v="2"/>
    <x v="0"/>
    <n v="4.9074896999999999E-2"/>
    <n v="16.25"/>
    <x v="1059"/>
    <x v="6"/>
  </r>
  <r>
    <x v="0"/>
    <x v="610"/>
    <x v="6"/>
    <x v="4"/>
    <s v="OUT045"/>
    <x v="2"/>
    <x v="2"/>
    <x v="0"/>
    <n v="1.2288171000000001E-2"/>
    <n v="15.15"/>
    <x v="1060"/>
    <x v="6"/>
  </r>
  <r>
    <x v="0"/>
    <x v="817"/>
    <x v="13"/>
    <x v="5"/>
    <s v="OUT017"/>
    <x v="2"/>
    <x v="2"/>
    <x v="0"/>
    <n v="0.11733375"/>
    <n v="10.5"/>
    <x v="1061"/>
    <x v="6"/>
  </r>
  <r>
    <x v="0"/>
    <x v="818"/>
    <x v="8"/>
    <x v="5"/>
    <s v="OUT017"/>
    <x v="2"/>
    <x v="2"/>
    <x v="0"/>
    <n v="5.5872770000000002E-2"/>
    <n v="7.05"/>
    <x v="1062"/>
    <x v="6"/>
  </r>
  <r>
    <x v="0"/>
    <x v="106"/>
    <x v="12"/>
    <x v="5"/>
    <s v="OUT017"/>
    <x v="2"/>
    <x v="2"/>
    <x v="0"/>
    <n v="5.6637129000000001E-2"/>
    <n v="13.85"/>
    <x v="1063"/>
    <x v="6"/>
  </r>
  <r>
    <x v="0"/>
    <x v="80"/>
    <x v="2"/>
    <x v="5"/>
    <s v="OUT017"/>
    <x v="2"/>
    <x v="2"/>
    <x v="0"/>
    <n v="6.7107448E-2"/>
    <n v="11.3"/>
    <x v="1064"/>
    <x v="6"/>
  </r>
  <r>
    <x v="0"/>
    <x v="819"/>
    <x v="0"/>
    <x v="5"/>
    <s v="OUT017"/>
    <x v="2"/>
    <x v="0"/>
    <x v="0"/>
    <n v="5.9160135000000003E-2"/>
    <n v="10.3"/>
    <x v="1065"/>
    <x v="6"/>
  </r>
  <r>
    <x v="0"/>
    <x v="408"/>
    <x v="7"/>
    <x v="5"/>
    <s v="OUT017"/>
    <x v="2"/>
    <x v="0"/>
    <x v="0"/>
    <n v="3.3627129999999998E-2"/>
    <n v="9.3000000000000007"/>
    <x v="1066"/>
    <x v="6"/>
  </r>
  <r>
    <x v="0"/>
    <x v="820"/>
    <x v="7"/>
    <x v="5"/>
    <s v="OUT017"/>
    <x v="2"/>
    <x v="0"/>
    <x v="0"/>
    <n v="2.6072872E-2"/>
    <n v="11.8"/>
    <x v="501"/>
    <x v="6"/>
  </r>
  <r>
    <x v="0"/>
    <x v="664"/>
    <x v="6"/>
    <x v="5"/>
    <s v="OUT017"/>
    <x v="2"/>
    <x v="0"/>
    <x v="0"/>
    <n v="0"/>
    <n v="7.21"/>
    <x v="1067"/>
    <x v="6"/>
  </r>
  <r>
    <x v="0"/>
    <x v="821"/>
    <x v="6"/>
    <x v="5"/>
    <s v="OUT017"/>
    <x v="2"/>
    <x v="0"/>
    <x v="0"/>
    <n v="7.1104407999999994E-2"/>
    <n v="7.64"/>
    <x v="1068"/>
    <x v="6"/>
  </r>
  <r>
    <x v="0"/>
    <x v="822"/>
    <x v="6"/>
    <x v="5"/>
    <s v="OUT017"/>
    <x v="2"/>
    <x v="0"/>
    <x v="0"/>
    <n v="7.6278201000000004E-2"/>
    <n v="11.65"/>
    <x v="1069"/>
    <x v="6"/>
  </r>
  <r>
    <x v="0"/>
    <x v="611"/>
    <x v="6"/>
    <x v="5"/>
    <s v="OUT017"/>
    <x v="2"/>
    <x v="0"/>
    <x v="0"/>
    <n v="9.7750936999999996E-2"/>
    <n v="14.5"/>
    <x v="1070"/>
    <x v="6"/>
  </r>
  <r>
    <x v="1"/>
    <x v="823"/>
    <x v="11"/>
    <x v="5"/>
    <s v="OUT017"/>
    <x v="2"/>
    <x v="0"/>
    <x v="0"/>
    <n v="0.103091351"/>
    <n v="13.35"/>
    <x v="1071"/>
    <x v="6"/>
  </r>
  <r>
    <x v="0"/>
    <x v="824"/>
    <x v="0"/>
    <x v="5"/>
    <s v="OUT017"/>
    <x v="2"/>
    <x v="0"/>
    <x v="0"/>
    <n v="4.1163522000000001E-2"/>
    <n v="17.7"/>
    <x v="1072"/>
    <x v="6"/>
  </r>
  <r>
    <x v="0"/>
    <x v="15"/>
    <x v="0"/>
    <x v="5"/>
    <s v="OUT017"/>
    <x v="2"/>
    <x v="0"/>
    <x v="0"/>
    <n v="1.8911474000000001E-2"/>
    <n v="20.25"/>
    <x v="1073"/>
    <x v="6"/>
  </r>
  <r>
    <x v="1"/>
    <x v="749"/>
    <x v="5"/>
    <x v="8"/>
    <s v="OUT035"/>
    <x v="2"/>
    <x v="1"/>
    <x v="0"/>
    <n v="3.9238384000000001E-2"/>
    <n v="20.7"/>
    <x v="1074"/>
    <x v="6"/>
  </r>
  <r>
    <x v="1"/>
    <x v="825"/>
    <x v="8"/>
    <x v="8"/>
    <s v="OUT035"/>
    <x v="2"/>
    <x v="1"/>
    <x v="0"/>
    <n v="0.105816753"/>
    <n v="11"/>
    <x v="1075"/>
    <x v="6"/>
  </r>
  <r>
    <x v="1"/>
    <x v="114"/>
    <x v="3"/>
    <x v="8"/>
    <s v="OUT035"/>
    <x v="2"/>
    <x v="1"/>
    <x v="0"/>
    <n v="1.0436256E-2"/>
    <n v="6.4249999999999998"/>
    <x v="1076"/>
    <x v="6"/>
  </r>
  <r>
    <x v="1"/>
    <x v="826"/>
    <x v="3"/>
    <x v="8"/>
    <s v="OUT035"/>
    <x v="2"/>
    <x v="1"/>
    <x v="0"/>
    <n v="6.3017421000000004E-2"/>
    <n v="16.2"/>
    <x v="1077"/>
    <x v="6"/>
  </r>
  <r>
    <x v="1"/>
    <x v="116"/>
    <x v="3"/>
    <x v="8"/>
    <s v="OUT035"/>
    <x v="2"/>
    <x v="1"/>
    <x v="0"/>
    <n v="7.3813788000000005E-2"/>
    <n v="16.5"/>
    <x v="1078"/>
    <x v="6"/>
  </r>
  <r>
    <x v="1"/>
    <x v="54"/>
    <x v="2"/>
    <x v="8"/>
    <s v="OUT035"/>
    <x v="2"/>
    <x v="1"/>
    <x v="0"/>
    <n v="5.5473859999999996E-3"/>
    <n v="7.93"/>
    <x v="1079"/>
    <x v="6"/>
  </r>
  <r>
    <x v="1"/>
    <x v="827"/>
    <x v="2"/>
    <x v="8"/>
    <s v="OUT035"/>
    <x v="2"/>
    <x v="1"/>
    <x v="0"/>
    <n v="0"/>
    <n v="12.85"/>
    <x v="1080"/>
    <x v="6"/>
  </r>
  <r>
    <x v="1"/>
    <x v="807"/>
    <x v="0"/>
    <x v="8"/>
    <s v="OUT035"/>
    <x v="2"/>
    <x v="1"/>
    <x v="0"/>
    <n v="4.2552205000000003E-2"/>
    <n v="7.3650000000000002"/>
    <x v="1081"/>
    <x v="6"/>
  </r>
  <r>
    <x v="1"/>
    <x v="630"/>
    <x v="0"/>
    <x v="8"/>
    <s v="OUT035"/>
    <x v="2"/>
    <x v="1"/>
    <x v="0"/>
    <n v="5.5195461000000001E-2"/>
    <n v="15.1"/>
    <x v="1082"/>
    <x v="6"/>
  </r>
  <r>
    <x v="1"/>
    <x v="828"/>
    <x v="9"/>
    <x v="8"/>
    <s v="OUT035"/>
    <x v="2"/>
    <x v="1"/>
    <x v="0"/>
    <n v="1.0762387E-2"/>
    <n v="8.2100000000000009"/>
    <x v="1083"/>
    <x v="6"/>
  </r>
  <r>
    <x v="1"/>
    <x v="829"/>
    <x v="9"/>
    <x v="8"/>
    <s v="OUT035"/>
    <x v="2"/>
    <x v="1"/>
    <x v="0"/>
    <n v="1.5301418000000001E-2"/>
    <n v="18.350000000000001"/>
    <x v="1084"/>
    <x v="6"/>
  </r>
  <r>
    <x v="1"/>
    <x v="830"/>
    <x v="1"/>
    <x v="8"/>
    <s v="OUT035"/>
    <x v="2"/>
    <x v="1"/>
    <x v="0"/>
    <n v="1.4456938000000001E-2"/>
    <n v="8.2349999999999994"/>
    <x v="1085"/>
    <x v="6"/>
  </r>
  <r>
    <x v="1"/>
    <x v="166"/>
    <x v="5"/>
    <x v="8"/>
    <s v="OUT035"/>
    <x v="2"/>
    <x v="1"/>
    <x v="0"/>
    <n v="7.0555570999999997E-2"/>
    <n v="8.42"/>
    <x v="1086"/>
    <x v="6"/>
  </r>
  <r>
    <x v="1"/>
    <x v="740"/>
    <x v="6"/>
    <x v="8"/>
    <s v="OUT035"/>
    <x v="2"/>
    <x v="1"/>
    <x v="0"/>
    <n v="3.3893487E-2"/>
    <n v="6.48"/>
    <x v="1087"/>
    <x v="6"/>
  </r>
  <r>
    <x v="1"/>
    <x v="427"/>
    <x v="6"/>
    <x v="8"/>
    <s v="OUT035"/>
    <x v="2"/>
    <x v="1"/>
    <x v="0"/>
    <n v="4.3755404999999997E-2"/>
    <n v="13.15"/>
    <x v="1088"/>
    <x v="6"/>
  </r>
  <r>
    <x v="1"/>
    <x v="831"/>
    <x v="6"/>
    <x v="8"/>
    <s v="OUT035"/>
    <x v="2"/>
    <x v="1"/>
    <x v="0"/>
    <n v="3.5953909999999999E-2"/>
    <n v="13.65"/>
    <x v="1089"/>
    <x v="6"/>
  </r>
  <r>
    <x v="1"/>
    <x v="832"/>
    <x v="15"/>
    <x v="8"/>
    <s v="OUT035"/>
    <x v="2"/>
    <x v="1"/>
    <x v="0"/>
    <n v="4.3226397999999999E-2"/>
    <n v="15.85"/>
    <x v="1090"/>
    <x v="6"/>
  </r>
  <r>
    <x v="0"/>
    <x v="833"/>
    <x v="13"/>
    <x v="8"/>
    <s v="OUT035"/>
    <x v="2"/>
    <x v="1"/>
    <x v="0"/>
    <n v="0.121609722"/>
    <n v="15.85"/>
    <x v="1091"/>
    <x v="6"/>
  </r>
  <r>
    <x v="0"/>
    <x v="834"/>
    <x v="3"/>
    <x v="8"/>
    <s v="OUT035"/>
    <x v="2"/>
    <x v="1"/>
    <x v="0"/>
    <n v="0.104488444"/>
    <n v="9.5"/>
    <x v="757"/>
    <x v="6"/>
  </r>
  <r>
    <x v="0"/>
    <x v="835"/>
    <x v="3"/>
    <x v="8"/>
    <s v="OUT035"/>
    <x v="2"/>
    <x v="1"/>
    <x v="0"/>
    <n v="3.1439205999999997E-2"/>
    <n v="13.65"/>
    <x v="1092"/>
    <x v="6"/>
  </r>
  <r>
    <x v="0"/>
    <x v="374"/>
    <x v="3"/>
    <x v="8"/>
    <s v="OUT035"/>
    <x v="2"/>
    <x v="1"/>
    <x v="0"/>
    <n v="0.10270449500000001"/>
    <n v="20.25"/>
    <x v="406"/>
    <x v="6"/>
  </r>
  <r>
    <x v="0"/>
    <x v="450"/>
    <x v="11"/>
    <x v="8"/>
    <s v="OUT035"/>
    <x v="2"/>
    <x v="1"/>
    <x v="0"/>
    <n v="6.7940657000000002E-2"/>
    <n v="18.850000000000001"/>
    <x v="1093"/>
    <x v="6"/>
  </r>
  <r>
    <x v="0"/>
    <x v="654"/>
    <x v="0"/>
    <x v="8"/>
    <s v="OUT035"/>
    <x v="2"/>
    <x v="1"/>
    <x v="0"/>
    <n v="6.4195136E-2"/>
    <n v="13.8"/>
    <x v="1094"/>
    <x v="6"/>
  </r>
  <r>
    <x v="0"/>
    <x v="836"/>
    <x v="7"/>
    <x v="8"/>
    <s v="OUT035"/>
    <x v="2"/>
    <x v="1"/>
    <x v="0"/>
    <n v="2.0407295999999998E-2"/>
    <n v="12"/>
    <x v="492"/>
    <x v="6"/>
  </r>
  <r>
    <x v="0"/>
    <x v="837"/>
    <x v="7"/>
    <x v="8"/>
    <s v="OUT035"/>
    <x v="2"/>
    <x v="1"/>
    <x v="0"/>
    <n v="8.5649249999999993E-3"/>
    <n v="16.75"/>
    <x v="1095"/>
    <x v="6"/>
  </r>
  <r>
    <x v="0"/>
    <x v="838"/>
    <x v="6"/>
    <x v="8"/>
    <s v="OUT035"/>
    <x v="2"/>
    <x v="1"/>
    <x v="0"/>
    <n v="3.7563325000000002E-2"/>
    <n v="11.5"/>
    <x v="1096"/>
    <x v="6"/>
  </r>
  <r>
    <x v="0"/>
    <x v="839"/>
    <x v="15"/>
    <x v="8"/>
    <s v="OUT035"/>
    <x v="2"/>
    <x v="1"/>
    <x v="0"/>
    <n v="0.12879185400000001"/>
    <n v="13.5"/>
    <x v="1097"/>
    <x v="6"/>
  </r>
  <r>
    <x v="0"/>
    <x v="308"/>
    <x v="3"/>
    <x v="8"/>
    <s v="OUT035"/>
    <x v="2"/>
    <x v="1"/>
    <x v="0"/>
    <n v="1.4730322000000001E-2"/>
    <n v="13.8"/>
    <x v="1098"/>
    <x v="6"/>
  </r>
  <r>
    <x v="1"/>
    <x v="501"/>
    <x v="4"/>
    <x v="6"/>
    <s v="OUT010"/>
    <x v="1"/>
    <x v="0"/>
    <x v="2"/>
    <n v="4.5291822000000002E-2"/>
    <n v="8.52"/>
    <x v="1099"/>
    <x v="6"/>
  </r>
  <r>
    <x v="1"/>
    <x v="384"/>
    <x v="3"/>
    <x v="6"/>
    <s v="OUT010"/>
    <x v="1"/>
    <x v="0"/>
    <x v="2"/>
    <n v="8.9196393999999998E-2"/>
    <n v="6.65"/>
    <x v="1100"/>
    <x v="6"/>
  </r>
  <r>
    <x v="1"/>
    <x v="585"/>
    <x v="11"/>
    <x v="6"/>
    <s v="OUT010"/>
    <x v="1"/>
    <x v="0"/>
    <x v="2"/>
    <n v="3.6933417000000003E-2"/>
    <n v="16.7"/>
    <x v="1101"/>
    <x v="6"/>
  </r>
  <r>
    <x v="1"/>
    <x v="23"/>
    <x v="11"/>
    <x v="6"/>
    <s v="OUT010"/>
    <x v="1"/>
    <x v="0"/>
    <x v="2"/>
    <n v="7.0703827999999996E-2"/>
    <n v="17.25"/>
    <x v="1102"/>
    <x v="6"/>
  </r>
  <r>
    <x v="1"/>
    <x v="679"/>
    <x v="2"/>
    <x v="6"/>
    <s v="OUT010"/>
    <x v="1"/>
    <x v="0"/>
    <x v="2"/>
    <n v="0.19568880299999999"/>
    <n v="15.6"/>
    <x v="1103"/>
    <x v="6"/>
  </r>
  <r>
    <x v="1"/>
    <x v="840"/>
    <x v="1"/>
    <x v="6"/>
    <s v="OUT010"/>
    <x v="1"/>
    <x v="0"/>
    <x v="2"/>
    <n v="0.100171568"/>
    <n v="6.8250000000000002"/>
    <x v="807"/>
    <x v="6"/>
  </r>
  <r>
    <x v="1"/>
    <x v="782"/>
    <x v="1"/>
    <x v="6"/>
    <s v="OUT010"/>
    <x v="1"/>
    <x v="0"/>
    <x v="2"/>
    <n v="5.4601779000000003E-2"/>
    <n v="8.6"/>
    <x v="1104"/>
    <x v="6"/>
  </r>
  <r>
    <x v="1"/>
    <x v="841"/>
    <x v="1"/>
    <x v="6"/>
    <s v="OUT010"/>
    <x v="1"/>
    <x v="0"/>
    <x v="2"/>
    <n v="0.242768664"/>
    <n v="12.15"/>
    <x v="1105"/>
    <x v="6"/>
  </r>
  <r>
    <x v="1"/>
    <x v="842"/>
    <x v="5"/>
    <x v="6"/>
    <s v="OUT010"/>
    <x v="1"/>
    <x v="0"/>
    <x v="2"/>
    <n v="3.3807904E-2"/>
    <n v="6.2350000000000003"/>
    <x v="1106"/>
    <x v="6"/>
  </r>
  <r>
    <x v="1"/>
    <x v="843"/>
    <x v="5"/>
    <x v="6"/>
    <s v="OUT010"/>
    <x v="1"/>
    <x v="0"/>
    <x v="2"/>
    <n v="5.2593951999999999E-2"/>
    <n v="6.26"/>
    <x v="1107"/>
    <x v="6"/>
  </r>
  <r>
    <x v="1"/>
    <x v="844"/>
    <x v="5"/>
    <x v="6"/>
    <s v="OUT010"/>
    <x v="1"/>
    <x v="0"/>
    <x v="2"/>
    <n v="0.16507364199999999"/>
    <n v="8.8800000000000008"/>
    <x v="1108"/>
    <x v="6"/>
  </r>
  <r>
    <x v="1"/>
    <x v="845"/>
    <x v="5"/>
    <x v="6"/>
    <s v="OUT010"/>
    <x v="1"/>
    <x v="0"/>
    <x v="2"/>
    <n v="1.1211251E-2"/>
    <n v="9.6"/>
    <x v="1109"/>
    <x v="6"/>
  </r>
  <r>
    <x v="1"/>
    <x v="846"/>
    <x v="5"/>
    <x v="6"/>
    <s v="OUT010"/>
    <x v="1"/>
    <x v="0"/>
    <x v="2"/>
    <n v="4.6161923000000001E-2"/>
    <n v="16.600000000000001"/>
    <x v="1110"/>
    <x v="6"/>
  </r>
  <r>
    <x v="1"/>
    <x v="847"/>
    <x v="5"/>
    <x v="6"/>
    <s v="OUT010"/>
    <x v="1"/>
    <x v="0"/>
    <x v="2"/>
    <n v="0.28016492900000001"/>
    <n v="17.350000000000001"/>
    <x v="1111"/>
    <x v="6"/>
  </r>
  <r>
    <x v="1"/>
    <x v="848"/>
    <x v="7"/>
    <x v="6"/>
    <s v="OUT010"/>
    <x v="1"/>
    <x v="2"/>
    <x v="2"/>
    <n v="0"/>
    <n v="15.2"/>
    <x v="1112"/>
    <x v="6"/>
  </r>
  <r>
    <x v="1"/>
    <x v="849"/>
    <x v="4"/>
    <x v="6"/>
    <s v="OUT010"/>
    <x v="1"/>
    <x v="2"/>
    <x v="2"/>
    <n v="0.11626133499999999"/>
    <n v="12.3"/>
    <x v="1113"/>
    <x v="6"/>
  </r>
  <r>
    <x v="0"/>
    <x v="850"/>
    <x v="3"/>
    <x v="6"/>
    <s v="OUT010"/>
    <x v="1"/>
    <x v="2"/>
    <x v="2"/>
    <n v="0.12341737"/>
    <n v="12.5"/>
    <x v="1114"/>
    <x v="6"/>
  </r>
  <r>
    <x v="0"/>
    <x v="851"/>
    <x v="3"/>
    <x v="6"/>
    <s v="OUT010"/>
    <x v="1"/>
    <x v="2"/>
    <x v="2"/>
    <n v="9.1018048000000004E-2"/>
    <n v="15"/>
    <x v="1115"/>
    <x v="6"/>
  </r>
  <r>
    <x v="0"/>
    <x v="852"/>
    <x v="2"/>
    <x v="6"/>
    <s v="OUT010"/>
    <x v="1"/>
    <x v="2"/>
    <x v="2"/>
    <n v="0.22726068899999999"/>
    <n v="14"/>
    <x v="1116"/>
    <x v="6"/>
  </r>
  <r>
    <x v="0"/>
    <x v="221"/>
    <x v="2"/>
    <x v="6"/>
    <s v="OUT010"/>
    <x v="1"/>
    <x v="2"/>
    <x v="2"/>
    <n v="0.26735258699999997"/>
    <n v="16.100000000000001"/>
    <x v="1117"/>
    <x v="6"/>
  </r>
  <r>
    <x v="0"/>
    <x v="853"/>
    <x v="0"/>
    <x v="6"/>
    <s v="OUT010"/>
    <x v="1"/>
    <x v="2"/>
    <x v="2"/>
    <n v="0.109144085"/>
    <n v="14.3"/>
    <x v="1118"/>
    <x v="6"/>
  </r>
  <r>
    <x v="0"/>
    <x v="760"/>
    <x v="7"/>
    <x v="6"/>
    <s v="OUT010"/>
    <x v="1"/>
    <x v="2"/>
    <x v="2"/>
    <n v="0.15844121799999999"/>
    <n v="6.1550000000000002"/>
    <x v="1119"/>
    <x v="6"/>
  </r>
  <r>
    <x v="0"/>
    <x v="854"/>
    <x v="6"/>
    <x v="6"/>
    <s v="OUT010"/>
    <x v="1"/>
    <x v="2"/>
    <x v="2"/>
    <n v="2.2590318000000002E-2"/>
    <n v="10.5"/>
    <x v="1120"/>
    <x v="6"/>
  </r>
  <r>
    <x v="0"/>
    <x v="855"/>
    <x v="13"/>
    <x v="6"/>
    <s v="OUT010"/>
    <x v="1"/>
    <x v="1"/>
    <x v="2"/>
    <n v="0.17411080300000001"/>
    <n v="6.63"/>
    <x v="1121"/>
    <x v="6"/>
  </r>
  <r>
    <x v="1"/>
    <x v="856"/>
    <x v="13"/>
    <x v="3"/>
    <s v="OUT013"/>
    <x v="1"/>
    <x v="2"/>
    <x v="0"/>
    <n v="7.20931E-3"/>
    <n v="7.09"/>
    <x v="1122"/>
    <x v="6"/>
  </r>
  <r>
    <x v="1"/>
    <x v="405"/>
    <x v="11"/>
    <x v="3"/>
    <s v="OUT013"/>
    <x v="1"/>
    <x v="2"/>
    <x v="0"/>
    <n v="1.7141984999999998E-2"/>
    <n v="7.9349999999999996"/>
    <x v="1123"/>
    <x v="6"/>
  </r>
  <r>
    <x v="1"/>
    <x v="857"/>
    <x v="13"/>
    <x v="3"/>
    <s v="OUT013"/>
    <x v="1"/>
    <x v="2"/>
    <x v="0"/>
    <n v="2.7756137E-2"/>
    <n v="15.15"/>
    <x v="1124"/>
    <x v="6"/>
  </r>
  <r>
    <x v="1"/>
    <x v="858"/>
    <x v="3"/>
    <x v="3"/>
    <s v="OUT013"/>
    <x v="1"/>
    <x v="2"/>
    <x v="0"/>
    <n v="6.8765204999999996E-2"/>
    <n v="21.35"/>
    <x v="1125"/>
    <x v="6"/>
  </r>
  <r>
    <x v="1"/>
    <x v="93"/>
    <x v="11"/>
    <x v="3"/>
    <s v="OUT013"/>
    <x v="1"/>
    <x v="2"/>
    <x v="0"/>
    <n v="0.14123493200000001"/>
    <n v="13.8"/>
    <x v="1126"/>
    <x v="6"/>
  </r>
  <r>
    <x v="1"/>
    <x v="435"/>
    <x v="11"/>
    <x v="3"/>
    <s v="OUT013"/>
    <x v="1"/>
    <x v="2"/>
    <x v="0"/>
    <n v="3.6295833999999999E-2"/>
    <n v="20.25"/>
    <x v="1127"/>
    <x v="6"/>
  </r>
  <r>
    <x v="1"/>
    <x v="359"/>
    <x v="2"/>
    <x v="3"/>
    <s v="OUT013"/>
    <x v="1"/>
    <x v="2"/>
    <x v="0"/>
    <n v="9.5715607999999994E-2"/>
    <n v="5.9850000000000003"/>
    <x v="1128"/>
    <x v="6"/>
  </r>
  <r>
    <x v="1"/>
    <x v="859"/>
    <x v="2"/>
    <x v="3"/>
    <s v="OUT013"/>
    <x v="1"/>
    <x v="2"/>
    <x v="0"/>
    <n v="0.14301001599999999"/>
    <n v="8.9049999999999994"/>
    <x v="1129"/>
    <x v="6"/>
  </r>
  <r>
    <x v="1"/>
    <x v="780"/>
    <x v="2"/>
    <x v="3"/>
    <s v="OUT013"/>
    <x v="1"/>
    <x v="2"/>
    <x v="0"/>
    <n v="6.3513271999999996E-2"/>
    <n v="13.3"/>
    <x v="1130"/>
    <x v="6"/>
  </r>
  <r>
    <x v="1"/>
    <x v="156"/>
    <x v="2"/>
    <x v="3"/>
    <s v="OUT013"/>
    <x v="1"/>
    <x v="2"/>
    <x v="0"/>
    <n v="0.12743558499999999"/>
    <n v="14.3"/>
    <x v="1131"/>
    <x v="6"/>
  </r>
  <r>
    <x v="1"/>
    <x v="860"/>
    <x v="0"/>
    <x v="3"/>
    <s v="OUT013"/>
    <x v="1"/>
    <x v="2"/>
    <x v="0"/>
    <n v="4.0323731000000002E-2"/>
    <n v="12.1"/>
    <x v="1132"/>
    <x v="6"/>
  </r>
  <r>
    <x v="1"/>
    <x v="120"/>
    <x v="0"/>
    <x v="3"/>
    <s v="OUT013"/>
    <x v="1"/>
    <x v="2"/>
    <x v="0"/>
    <n v="3.4278413000000001E-2"/>
    <n v="16.100000000000001"/>
    <x v="1133"/>
    <x v="6"/>
  </r>
  <r>
    <x v="1"/>
    <x v="861"/>
    <x v="0"/>
    <x v="3"/>
    <s v="OUT013"/>
    <x v="1"/>
    <x v="2"/>
    <x v="0"/>
    <n v="1.2437935000000001E-2"/>
    <n v="19.75"/>
    <x v="1134"/>
    <x v="6"/>
  </r>
  <r>
    <x v="1"/>
    <x v="161"/>
    <x v="0"/>
    <x v="3"/>
    <s v="OUT013"/>
    <x v="1"/>
    <x v="2"/>
    <x v="0"/>
    <n v="4.5631231000000001E-2"/>
    <n v="19.850000000000001"/>
    <x v="1135"/>
    <x v="6"/>
  </r>
  <r>
    <x v="1"/>
    <x v="60"/>
    <x v="9"/>
    <x v="3"/>
    <s v="OUT013"/>
    <x v="1"/>
    <x v="2"/>
    <x v="0"/>
    <n v="3.5891040000000001E-3"/>
    <n v="5.88"/>
    <x v="1136"/>
    <x v="6"/>
  </r>
  <r>
    <x v="1"/>
    <x v="862"/>
    <x v="9"/>
    <x v="3"/>
    <s v="OUT013"/>
    <x v="1"/>
    <x v="2"/>
    <x v="0"/>
    <n v="3.067808E-2"/>
    <n v="15.7"/>
    <x v="1137"/>
    <x v="6"/>
  </r>
  <r>
    <x v="1"/>
    <x v="863"/>
    <x v="9"/>
    <x v="3"/>
    <s v="OUT013"/>
    <x v="1"/>
    <x v="2"/>
    <x v="0"/>
    <n v="9.079168E-2"/>
    <n v="18.850000000000001"/>
    <x v="1138"/>
    <x v="6"/>
  </r>
  <r>
    <x v="1"/>
    <x v="246"/>
    <x v="1"/>
    <x v="3"/>
    <s v="OUT013"/>
    <x v="1"/>
    <x v="2"/>
    <x v="0"/>
    <n v="0"/>
    <n v="5.32"/>
    <x v="1139"/>
    <x v="6"/>
  </r>
  <r>
    <x v="1"/>
    <x v="864"/>
    <x v="1"/>
    <x v="3"/>
    <s v="OUT013"/>
    <x v="1"/>
    <x v="2"/>
    <x v="0"/>
    <n v="4.2716234999999998E-2"/>
    <n v="5.4850000000000003"/>
    <x v="1140"/>
    <x v="6"/>
  </r>
  <r>
    <x v="1"/>
    <x v="459"/>
    <x v="1"/>
    <x v="3"/>
    <s v="OUT013"/>
    <x v="1"/>
    <x v="2"/>
    <x v="0"/>
    <n v="2.0934412999999999E-2"/>
    <n v="10.895"/>
    <x v="1141"/>
    <x v="6"/>
  </r>
  <r>
    <x v="1"/>
    <x v="622"/>
    <x v="5"/>
    <x v="3"/>
    <s v="OUT013"/>
    <x v="1"/>
    <x v="2"/>
    <x v="0"/>
    <n v="9.6799952999999994E-2"/>
    <n v="6.57"/>
    <x v="1142"/>
    <x v="6"/>
  </r>
  <r>
    <x v="1"/>
    <x v="638"/>
    <x v="5"/>
    <x v="3"/>
    <s v="OUT013"/>
    <x v="1"/>
    <x v="2"/>
    <x v="0"/>
    <n v="3.3081389000000003E-2"/>
    <n v="11.1"/>
    <x v="1143"/>
    <x v="6"/>
  </r>
  <r>
    <x v="1"/>
    <x v="865"/>
    <x v="5"/>
    <x v="3"/>
    <s v="OUT013"/>
    <x v="1"/>
    <x v="2"/>
    <x v="0"/>
    <n v="3.5079515999999998E-2"/>
    <n v="13"/>
    <x v="1144"/>
    <x v="6"/>
  </r>
  <r>
    <x v="1"/>
    <x v="527"/>
    <x v="5"/>
    <x v="3"/>
    <s v="OUT013"/>
    <x v="1"/>
    <x v="2"/>
    <x v="0"/>
    <n v="9.9053536999999997E-2"/>
    <n v="16"/>
    <x v="1145"/>
    <x v="6"/>
  </r>
  <r>
    <x v="1"/>
    <x v="866"/>
    <x v="5"/>
    <x v="3"/>
    <s v="OUT013"/>
    <x v="1"/>
    <x v="2"/>
    <x v="0"/>
    <n v="0.14781046"/>
    <n v="20.25"/>
    <x v="1146"/>
    <x v="6"/>
  </r>
  <r>
    <x v="1"/>
    <x v="867"/>
    <x v="6"/>
    <x v="3"/>
    <s v="OUT013"/>
    <x v="1"/>
    <x v="2"/>
    <x v="0"/>
    <n v="2.0374875000000001E-2"/>
    <n v="7.42"/>
    <x v="1147"/>
    <x v="6"/>
  </r>
  <r>
    <x v="1"/>
    <x v="868"/>
    <x v="6"/>
    <x v="3"/>
    <s v="OUT013"/>
    <x v="1"/>
    <x v="2"/>
    <x v="0"/>
    <n v="1.9018943E-2"/>
    <n v="15.2"/>
    <x v="1148"/>
    <x v="6"/>
  </r>
  <r>
    <x v="1"/>
    <x v="869"/>
    <x v="6"/>
    <x v="3"/>
    <s v="OUT013"/>
    <x v="1"/>
    <x v="2"/>
    <x v="0"/>
    <n v="7.4553521999999997E-2"/>
    <n v="15.35"/>
    <x v="1149"/>
    <x v="6"/>
  </r>
  <r>
    <x v="1"/>
    <x v="283"/>
    <x v="6"/>
    <x v="3"/>
    <s v="OUT013"/>
    <x v="1"/>
    <x v="2"/>
    <x v="0"/>
    <n v="0.10479168899999999"/>
    <n v="17.600000000000001"/>
    <x v="1150"/>
    <x v="6"/>
  </r>
  <r>
    <x v="1"/>
    <x v="870"/>
    <x v="4"/>
    <x v="3"/>
    <s v="OUT013"/>
    <x v="1"/>
    <x v="2"/>
    <x v="0"/>
    <n v="0"/>
    <n v="12.1"/>
    <x v="1151"/>
    <x v="6"/>
  </r>
  <r>
    <x v="1"/>
    <x v="871"/>
    <x v="4"/>
    <x v="3"/>
    <s v="OUT013"/>
    <x v="1"/>
    <x v="2"/>
    <x v="0"/>
    <n v="9.5298849000000005E-2"/>
    <n v="14.15"/>
    <x v="1152"/>
    <x v="6"/>
  </r>
  <r>
    <x v="0"/>
    <x v="752"/>
    <x v="13"/>
    <x v="3"/>
    <s v="OUT013"/>
    <x v="1"/>
    <x v="2"/>
    <x v="0"/>
    <n v="3.9008624999999998E-2"/>
    <n v="8.8949999999999996"/>
    <x v="1153"/>
    <x v="6"/>
  </r>
  <r>
    <x v="0"/>
    <x v="662"/>
    <x v="3"/>
    <x v="3"/>
    <s v="OUT013"/>
    <x v="1"/>
    <x v="2"/>
    <x v="0"/>
    <n v="0.133034816"/>
    <n v="11"/>
    <x v="1154"/>
    <x v="6"/>
  </r>
  <r>
    <x v="0"/>
    <x v="872"/>
    <x v="2"/>
    <x v="3"/>
    <s v="OUT013"/>
    <x v="1"/>
    <x v="2"/>
    <x v="0"/>
    <n v="3.7491313999999998E-2"/>
    <n v="14"/>
    <x v="1155"/>
    <x v="6"/>
  </r>
  <r>
    <x v="0"/>
    <x v="873"/>
    <x v="2"/>
    <x v="3"/>
    <s v="OUT013"/>
    <x v="1"/>
    <x v="2"/>
    <x v="0"/>
    <n v="9.2150004999999993E-2"/>
    <n v="18.350000000000001"/>
    <x v="164"/>
    <x v="6"/>
  </r>
  <r>
    <x v="0"/>
    <x v="874"/>
    <x v="0"/>
    <x v="3"/>
    <s v="OUT013"/>
    <x v="1"/>
    <x v="2"/>
    <x v="0"/>
    <n v="5.7011062000000001E-2"/>
    <n v="11"/>
    <x v="1156"/>
    <x v="6"/>
  </r>
  <r>
    <x v="0"/>
    <x v="875"/>
    <x v="0"/>
    <x v="3"/>
    <s v="OUT013"/>
    <x v="1"/>
    <x v="2"/>
    <x v="0"/>
    <n v="4.9594299000000001E-2"/>
    <n v="19.350000000000001"/>
    <x v="1157"/>
    <x v="6"/>
  </r>
  <r>
    <x v="0"/>
    <x v="876"/>
    <x v="0"/>
    <x v="3"/>
    <s v="OUT013"/>
    <x v="1"/>
    <x v="2"/>
    <x v="0"/>
    <n v="0"/>
    <n v="19.350000000000001"/>
    <x v="1158"/>
    <x v="6"/>
  </r>
  <r>
    <x v="0"/>
    <x v="535"/>
    <x v="7"/>
    <x v="3"/>
    <s v="OUT013"/>
    <x v="1"/>
    <x v="2"/>
    <x v="0"/>
    <n v="9.6433358999999996E-2"/>
    <n v="20.2"/>
    <x v="1159"/>
    <x v="6"/>
  </r>
  <r>
    <x v="0"/>
    <x v="145"/>
    <x v="6"/>
    <x v="3"/>
    <s v="OUT013"/>
    <x v="1"/>
    <x v="2"/>
    <x v="0"/>
    <n v="5.9589179999999997E-3"/>
    <n v="5.34"/>
    <x v="1160"/>
    <x v="6"/>
  </r>
  <r>
    <x v="0"/>
    <x v="789"/>
    <x v="6"/>
    <x v="3"/>
    <s v="OUT013"/>
    <x v="1"/>
    <x v="2"/>
    <x v="0"/>
    <n v="5.6555714999999999E-2"/>
    <n v="5.59"/>
    <x v="1161"/>
    <x v="6"/>
  </r>
  <r>
    <x v="0"/>
    <x v="821"/>
    <x v="6"/>
    <x v="3"/>
    <s v="OUT013"/>
    <x v="1"/>
    <x v="2"/>
    <x v="0"/>
    <n v="7.0645635999999998E-2"/>
    <n v="7.64"/>
    <x v="1162"/>
    <x v="6"/>
  </r>
  <r>
    <x v="0"/>
    <x v="354"/>
    <x v="6"/>
    <x v="3"/>
    <s v="OUT013"/>
    <x v="1"/>
    <x v="2"/>
    <x v="0"/>
    <n v="3.8496165999999998E-2"/>
    <n v="16.7"/>
    <x v="581"/>
    <x v="6"/>
  </r>
  <r>
    <x v="1"/>
    <x v="62"/>
    <x v="1"/>
    <x v="3"/>
    <s v="OUT013"/>
    <x v="1"/>
    <x v="2"/>
    <x v="0"/>
    <n v="3.5163638999999997E-2"/>
    <n v="10.6"/>
    <x v="1163"/>
    <x v="6"/>
  </r>
  <r>
    <x v="0"/>
    <x v="790"/>
    <x v="6"/>
    <x v="3"/>
    <s v="OUT013"/>
    <x v="1"/>
    <x v="2"/>
    <x v="0"/>
    <n v="2.5899245000000001E-2"/>
    <n v="13.65"/>
    <x v="1164"/>
    <x v="6"/>
  </r>
  <r>
    <x v="1"/>
    <x v="300"/>
    <x v="0"/>
    <x v="1"/>
    <s v="OUT018"/>
    <x v="1"/>
    <x v="0"/>
    <x v="1"/>
    <n v="2.1416681E-2"/>
    <n v="20.85"/>
    <x v="1165"/>
    <x v="6"/>
  </r>
  <r>
    <x v="1"/>
    <x v="151"/>
    <x v="12"/>
    <x v="1"/>
    <s v="OUT018"/>
    <x v="1"/>
    <x v="0"/>
    <x v="1"/>
    <n v="0"/>
    <n v="8.06"/>
    <x v="1166"/>
    <x v="6"/>
  </r>
  <r>
    <x v="1"/>
    <x v="877"/>
    <x v="3"/>
    <x v="1"/>
    <s v="OUT018"/>
    <x v="1"/>
    <x v="0"/>
    <x v="1"/>
    <n v="0.127968205"/>
    <n v="6.3"/>
    <x v="1167"/>
    <x v="6"/>
  </r>
  <r>
    <x v="1"/>
    <x v="878"/>
    <x v="3"/>
    <x v="1"/>
    <s v="OUT018"/>
    <x v="1"/>
    <x v="0"/>
    <x v="1"/>
    <n v="3.4112833000000002E-2"/>
    <n v="12"/>
    <x v="1168"/>
    <x v="6"/>
  </r>
  <r>
    <x v="1"/>
    <x v="879"/>
    <x v="11"/>
    <x v="1"/>
    <s v="OUT018"/>
    <x v="1"/>
    <x v="0"/>
    <x v="1"/>
    <n v="5.7292529000000002E-2"/>
    <n v="16"/>
    <x v="1169"/>
    <x v="6"/>
  </r>
  <r>
    <x v="1"/>
    <x v="155"/>
    <x v="2"/>
    <x v="1"/>
    <s v="OUT018"/>
    <x v="1"/>
    <x v="0"/>
    <x v="1"/>
    <n v="0.11579959200000001"/>
    <n v="9.0649999999999995"/>
    <x v="1170"/>
    <x v="6"/>
  </r>
  <r>
    <x v="1"/>
    <x v="507"/>
    <x v="0"/>
    <x v="1"/>
    <s v="OUT018"/>
    <x v="1"/>
    <x v="0"/>
    <x v="1"/>
    <n v="3.1230059000000001E-2"/>
    <n v="6.0549999999999997"/>
    <x v="782"/>
    <x v="6"/>
  </r>
  <r>
    <x v="1"/>
    <x v="95"/>
    <x v="0"/>
    <x v="1"/>
    <s v="OUT018"/>
    <x v="1"/>
    <x v="0"/>
    <x v="1"/>
    <n v="0"/>
    <n v="7.02"/>
    <x v="1171"/>
    <x v="6"/>
  </r>
  <r>
    <x v="1"/>
    <x v="880"/>
    <x v="0"/>
    <x v="1"/>
    <s v="OUT018"/>
    <x v="1"/>
    <x v="0"/>
    <x v="1"/>
    <n v="3.6057562000000001E-2"/>
    <n v="16.2"/>
    <x v="1172"/>
    <x v="6"/>
  </r>
  <r>
    <x v="1"/>
    <x v="881"/>
    <x v="5"/>
    <x v="1"/>
    <s v="OUT018"/>
    <x v="1"/>
    <x v="0"/>
    <x v="1"/>
    <n v="3.6686158000000003E-2"/>
    <n v="6.86"/>
    <x v="1173"/>
    <x v="6"/>
  </r>
  <r>
    <x v="1"/>
    <x v="750"/>
    <x v="10"/>
    <x v="1"/>
    <s v="OUT018"/>
    <x v="1"/>
    <x v="0"/>
    <x v="1"/>
    <n v="7.3667029999999994E-2"/>
    <n v="11.15"/>
    <x v="1174"/>
    <x v="6"/>
  </r>
  <r>
    <x v="1"/>
    <x v="882"/>
    <x v="6"/>
    <x v="1"/>
    <s v="OUT018"/>
    <x v="1"/>
    <x v="0"/>
    <x v="1"/>
    <n v="2.6192765E-2"/>
    <n v="9.8000000000000007"/>
    <x v="1175"/>
    <x v="6"/>
  </r>
  <r>
    <x v="1"/>
    <x v="883"/>
    <x v="6"/>
    <x v="1"/>
    <s v="OUT018"/>
    <x v="1"/>
    <x v="0"/>
    <x v="1"/>
    <n v="4.2113172999999997E-2"/>
    <n v="10.195"/>
    <x v="1176"/>
    <x v="6"/>
  </r>
  <r>
    <x v="1"/>
    <x v="884"/>
    <x v="6"/>
    <x v="1"/>
    <s v="OUT018"/>
    <x v="1"/>
    <x v="0"/>
    <x v="1"/>
    <n v="0.13569283100000001"/>
    <n v="11.1"/>
    <x v="1177"/>
    <x v="6"/>
  </r>
  <r>
    <x v="0"/>
    <x v="885"/>
    <x v="13"/>
    <x v="1"/>
    <s v="OUT018"/>
    <x v="1"/>
    <x v="0"/>
    <x v="1"/>
    <n v="5.1827123000000003E-2"/>
    <n v="9.1950000000000003"/>
    <x v="1178"/>
    <x v="6"/>
  </r>
  <r>
    <x v="0"/>
    <x v="886"/>
    <x v="13"/>
    <x v="1"/>
    <s v="OUT018"/>
    <x v="1"/>
    <x v="0"/>
    <x v="1"/>
    <n v="9.4246644000000004E-2"/>
    <n v="16.5"/>
    <x v="1179"/>
    <x v="6"/>
  </r>
  <r>
    <x v="0"/>
    <x v="887"/>
    <x v="8"/>
    <x v="1"/>
    <s v="OUT018"/>
    <x v="1"/>
    <x v="0"/>
    <x v="1"/>
    <n v="4.407225E-2"/>
    <n v="14.8"/>
    <x v="1180"/>
    <x v="6"/>
  </r>
  <r>
    <x v="0"/>
    <x v="888"/>
    <x v="12"/>
    <x v="1"/>
    <s v="OUT018"/>
    <x v="1"/>
    <x v="0"/>
    <x v="1"/>
    <n v="6.1424738E-2"/>
    <n v="7.8949999999999996"/>
    <x v="1181"/>
    <x v="6"/>
  </r>
  <r>
    <x v="0"/>
    <x v="889"/>
    <x v="3"/>
    <x v="1"/>
    <s v="OUT018"/>
    <x v="1"/>
    <x v="0"/>
    <x v="1"/>
    <n v="0"/>
    <n v="8.9749999999999996"/>
    <x v="1182"/>
    <x v="6"/>
  </r>
  <r>
    <x v="0"/>
    <x v="850"/>
    <x v="3"/>
    <x v="1"/>
    <s v="OUT018"/>
    <x v="1"/>
    <x v="0"/>
    <x v="1"/>
    <n v="7.4035423000000003E-2"/>
    <n v="12.5"/>
    <x v="1183"/>
    <x v="6"/>
  </r>
  <r>
    <x v="0"/>
    <x v="890"/>
    <x v="2"/>
    <x v="1"/>
    <s v="OUT018"/>
    <x v="1"/>
    <x v="0"/>
    <x v="1"/>
    <n v="0.15277077"/>
    <n v="7.47"/>
    <x v="1184"/>
    <x v="6"/>
  </r>
  <r>
    <x v="0"/>
    <x v="891"/>
    <x v="2"/>
    <x v="1"/>
    <s v="OUT018"/>
    <x v="1"/>
    <x v="0"/>
    <x v="1"/>
    <n v="4.8860586999999997E-2"/>
    <n v="9.8949999999999996"/>
    <x v="1185"/>
    <x v="6"/>
  </r>
  <r>
    <x v="0"/>
    <x v="503"/>
    <x v="2"/>
    <x v="1"/>
    <s v="OUT018"/>
    <x v="1"/>
    <x v="0"/>
    <x v="1"/>
    <n v="3.6174285E-2"/>
    <n v="11.1"/>
    <x v="1186"/>
    <x v="6"/>
  </r>
  <r>
    <x v="0"/>
    <x v="892"/>
    <x v="2"/>
    <x v="1"/>
    <s v="OUT018"/>
    <x v="1"/>
    <x v="0"/>
    <x v="1"/>
    <n v="9.4300933000000003E-2"/>
    <n v="19.2"/>
    <x v="1187"/>
    <x v="6"/>
  </r>
  <r>
    <x v="0"/>
    <x v="476"/>
    <x v="0"/>
    <x v="1"/>
    <s v="OUT018"/>
    <x v="1"/>
    <x v="0"/>
    <x v="1"/>
    <n v="5.4816926000000002E-2"/>
    <n v="20.100000000000001"/>
    <x v="1188"/>
    <x v="6"/>
  </r>
  <r>
    <x v="0"/>
    <x v="664"/>
    <x v="6"/>
    <x v="1"/>
    <s v="OUT018"/>
    <x v="1"/>
    <x v="0"/>
    <x v="1"/>
    <n v="0.14522064600000001"/>
    <n v="7.21"/>
    <x v="1067"/>
    <x v="6"/>
  </r>
  <r>
    <x v="0"/>
    <x v="317"/>
    <x v="6"/>
    <x v="1"/>
    <s v="OUT018"/>
    <x v="1"/>
    <x v="0"/>
    <x v="1"/>
    <n v="6.2297248999999999E-2"/>
    <n v="16.7"/>
    <x v="1189"/>
    <x v="6"/>
  </r>
  <r>
    <x v="1"/>
    <x v="893"/>
    <x v="6"/>
    <x v="1"/>
    <s v="OUT018"/>
    <x v="1"/>
    <x v="0"/>
    <x v="1"/>
    <n v="0.10783454100000001"/>
    <n v="10.195"/>
    <x v="1190"/>
    <x v="6"/>
  </r>
  <r>
    <x v="1"/>
    <x v="894"/>
    <x v="1"/>
    <x v="7"/>
    <s v="OUT027"/>
    <x v="1"/>
    <x v="0"/>
    <x v="3"/>
    <n v="4.5865088999999998E-2"/>
    <m/>
    <x v="1191"/>
    <x v="6"/>
  </r>
  <r>
    <x v="1"/>
    <x v="614"/>
    <x v="12"/>
    <x v="7"/>
    <s v="OUT027"/>
    <x v="1"/>
    <x v="0"/>
    <x v="3"/>
    <n v="7.2048180000000003E-2"/>
    <m/>
    <x v="291"/>
    <x v="6"/>
  </r>
  <r>
    <x v="1"/>
    <x v="858"/>
    <x v="3"/>
    <x v="7"/>
    <s v="OUT027"/>
    <x v="1"/>
    <x v="0"/>
    <x v="3"/>
    <n v="6.8489201E-2"/>
    <m/>
    <x v="1192"/>
    <x v="6"/>
  </r>
  <r>
    <x v="1"/>
    <x v="895"/>
    <x v="3"/>
    <x v="7"/>
    <s v="OUT027"/>
    <x v="1"/>
    <x v="0"/>
    <x v="3"/>
    <n v="1.7659068E-2"/>
    <m/>
    <x v="1193"/>
    <x v="6"/>
  </r>
  <r>
    <x v="1"/>
    <x v="896"/>
    <x v="11"/>
    <x v="7"/>
    <s v="OUT027"/>
    <x v="1"/>
    <x v="0"/>
    <x v="3"/>
    <n v="9.6592065000000005E-2"/>
    <m/>
    <x v="1194"/>
    <x v="6"/>
  </r>
  <r>
    <x v="1"/>
    <x v="25"/>
    <x v="2"/>
    <x v="7"/>
    <s v="OUT027"/>
    <x v="1"/>
    <x v="0"/>
    <x v="3"/>
    <n v="0.13877710800000001"/>
    <m/>
    <x v="1195"/>
    <x v="6"/>
  </r>
  <r>
    <x v="1"/>
    <x v="897"/>
    <x v="2"/>
    <x v="7"/>
    <s v="OUT027"/>
    <x v="1"/>
    <x v="0"/>
    <x v="3"/>
    <n v="2.6194236999999999E-2"/>
    <m/>
    <x v="1196"/>
    <x v="6"/>
  </r>
  <r>
    <x v="1"/>
    <x v="898"/>
    <x v="2"/>
    <x v="7"/>
    <s v="OUT027"/>
    <x v="1"/>
    <x v="0"/>
    <x v="3"/>
    <n v="0.111381428"/>
    <m/>
    <x v="1197"/>
    <x v="6"/>
  </r>
  <r>
    <x v="1"/>
    <x v="899"/>
    <x v="9"/>
    <x v="7"/>
    <s v="OUT027"/>
    <x v="1"/>
    <x v="0"/>
    <x v="3"/>
    <n v="0"/>
    <m/>
    <x v="1198"/>
    <x v="6"/>
  </r>
  <r>
    <x v="1"/>
    <x v="862"/>
    <x v="9"/>
    <x v="7"/>
    <s v="OUT027"/>
    <x v="1"/>
    <x v="0"/>
    <x v="3"/>
    <n v="3.0554946999999999E-2"/>
    <m/>
    <x v="1199"/>
    <x v="6"/>
  </r>
  <r>
    <x v="1"/>
    <x v="782"/>
    <x v="1"/>
    <x v="7"/>
    <s v="OUT027"/>
    <x v="1"/>
    <x v="0"/>
    <x v="3"/>
    <n v="3.2463574000000002E-2"/>
    <m/>
    <x v="1200"/>
    <x v="6"/>
  </r>
  <r>
    <x v="1"/>
    <x v="98"/>
    <x v="1"/>
    <x v="7"/>
    <s v="OUT027"/>
    <x v="1"/>
    <x v="0"/>
    <x v="3"/>
    <n v="0"/>
    <m/>
    <x v="1201"/>
    <x v="6"/>
  </r>
  <r>
    <x v="1"/>
    <x v="840"/>
    <x v="1"/>
    <x v="7"/>
    <s v="OUT027"/>
    <x v="1"/>
    <x v="0"/>
    <x v="3"/>
    <n v="5.9557164000000003E-2"/>
    <m/>
    <x v="1202"/>
    <x v="6"/>
  </r>
  <r>
    <x v="1"/>
    <x v="900"/>
    <x v="1"/>
    <x v="7"/>
    <s v="OUT027"/>
    <x v="1"/>
    <x v="0"/>
    <x v="3"/>
    <n v="3.2099989000000002E-2"/>
    <m/>
    <x v="1203"/>
    <x v="6"/>
  </r>
  <r>
    <x v="1"/>
    <x v="692"/>
    <x v="1"/>
    <x v="7"/>
    <s v="OUT027"/>
    <x v="1"/>
    <x v="0"/>
    <x v="3"/>
    <n v="2.7580163000000001E-2"/>
    <m/>
    <x v="1204"/>
    <x v="6"/>
  </r>
  <r>
    <x v="1"/>
    <x v="901"/>
    <x v="5"/>
    <x v="7"/>
    <s v="OUT027"/>
    <x v="1"/>
    <x v="0"/>
    <x v="3"/>
    <n v="1.055095E-2"/>
    <m/>
    <x v="1205"/>
    <x v="6"/>
  </r>
  <r>
    <x v="1"/>
    <x v="902"/>
    <x v="5"/>
    <x v="7"/>
    <s v="OUT027"/>
    <x v="1"/>
    <x v="0"/>
    <x v="3"/>
    <n v="1.0315349999999999E-2"/>
    <m/>
    <x v="1206"/>
    <x v="6"/>
  </r>
  <r>
    <x v="1"/>
    <x v="903"/>
    <x v="5"/>
    <x v="7"/>
    <s v="OUT027"/>
    <x v="1"/>
    <x v="0"/>
    <x v="3"/>
    <n v="1.2481638E-2"/>
    <m/>
    <x v="1207"/>
    <x v="6"/>
  </r>
  <r>
    <x v="1"/>
    <x v="904"/>
    <x v="6"/>
    <x v="7"/>
    <s v="OUT027"/>
    <x v="1"/>
    <x v="0"/>
    <x v="3"/>
    <n v="4.4829294999999998E-2"/>
    <m/>
    <x v="907"/>
    <x v="6"/>
  </r>
  <r>
    <x v="0"/>
    <x v="905"/>
    <x v="12"/>
    <x v="7"/>
    <s v="OUT027"/>
    <x v="1"/>
    <x v="0"/>
    <x v="3"/>
    <n v="3.2892112000000001E-2"/>
    <m/>
    <x v="1208"/>
    <x v="6"/>
  </r>
  <r>
    <x v="0"/>
    <x v="344"/>
    <x v="3"/>
    <x v="7"/>
    <s v="OUT027"/>
    <x v="1"/>
    <x v="0"/>
    <x v="3"/>
    <n v="2.9023047999999999E-2"/>
    <m/>
    <x v="878"/>
    <x v="6"/>
  </r>
  <r>
    <x v="0"/>
    <x v="906"/>
    <x v="11"/>
    <x v="7"/>
    <s v="OUT027"/>
    <x v="1"/>
    <x v="0"/>
    <x v="3"/>
    <n v="9.6000183000000003E-2"/>
    <m/>
    <x v="1209"/>
    <x v="6"/>
  </r>
  <r>
    <x v="0"/>
    <x v="907"/>
    <x v="0"/>
    <x v="7"/>
    <s v="OUT027"/>
    <x v="1"/>
    <x v="0"/>
    <x v="3"/>
    <n v="0.158947217"/>
    <m/>
    <x v="1210"/>
    <x v="6"/>
  </r>
  <r>
    <x v="0"/>
    <x v="908"/>
    <x v="0"/>
    <x v="7"/>
    <s v="OUT027"/>
    <x v="1"/>
    <x v="0"/>
    <x v="3"/>
    <n v="4.8924810999999999E-2"/>
    <m/>
    <x v="1211"/>
    <x v="6"/>
  </r>
  <r>
    <x v="0"/>
    <x v="684"/>
    <x v="0"/>
    <x v="7"/>
    <s v="OUT027"/>
    <x v="1"/>
    <x v="0"/>
    <x v="3"/>
    <n v="7.6944657999999999E-2"/>
    <m/>
    <x v="1212"/>
    <x v="6"/>
  </r>
  <r>
    <x v="0"/>
    <x v="224"/>
    <x v="7"/>
    <x v="7"/>
    <s v="OUT027"/>
    <x v="1"/>
    <x v="0"/>
    <x v="3"/>
    <n v="3.3597373999999999E-2"/>
    <m/>
    <x v="234"/>
    <x v="6"/>
  </r>
  <r>
    <x v="0"/>
    <x v="892"/>
    <x v="2"/>
    <x v="5"/>
    <s v="OUT017"/>
    <x v="2"/>
    <x v="1"/>
    <x v="0"/>
    <n v="9.444959E-2"/>
    <n v="19.2"/>
    <x v="1213"/>
    <x v="7"/>
  </r>
  <r>
    <x v="1"/>
    <x v="745"/>
    <x v="9"/>
    <x v="7"/>
    <s v="OUT027"/>
    <x v="1"/>
    <x v="0"/>
    <x v="3"/>
    <n v="3.4237681999999998E-2"/>
    <m/>
    <x v="725"/>
    <x v="7"/>
  </r>
  <r>
    <x v="0"/>
    <x v="906"/>
    <x v="11"/>
    <x v="6"/>
    <s v="OUT010"/>
    <x v="1"/>
    <x v="1"/>
    <x v="2"/>
    <n v="0.16146653399999999"/>
    <n v="5.9249999999999998"/>
    <x v="1214"/>
    <x v="7"/>
  </r>
  <r>
    <x v="1"/>
    <x v="823"/>
    <x v="11"/>
    <x v="2"/>
    <s v="OUT046"/>
    <x v="0"/>
    <x v="1"/>
    <x v="0"/>
    <n v="0.102511504"/>
    <n v="13.35"/>
    <x v="1215"/>
    <x v="7"/>
  </r>
  <r>
    <x v="1"/>
    <x v="909"/>
    <x v="6"/>
    <x v="0"/>
    <s v="OUT049"/>
    <x v="0"/>
    <x v="0"/>
    <x v="0"/>
    <n v="0.117818348"/>
    <n v="13.6"/>
    <x v="1216"/>
    <x v="7"/>
  </r>
  <r>
    <x v="1"/>
    <x v="910"/>
    <x v="0"/>
    <x v="7"/>
    <s v="OUT027"/>
    <x v="1"/>
    <x v="0"/>
    <x v="3"/>
    <n v="1.2090073999999999E-2"/>
    <m/>
    <x v="1217"/>
    <x v="7"/>
  </r>
  <r>
    <x v="0"/>
    <x v="833"/>
    <x v="13"/>
    <x v="3"/>
    <s v="OUT013"/>
    <x v="1"/>
    <x v="2"/>
    <x v="0"/>
    <n v="0.121531501"/>
    <n v="15.85"/>
    <x v="1218"/>
    <x v="7"/>
  </r>
  <r>
    <x v="1"/>
    <x v="170"/>
    <x v="6"/>
    <x v="0"/>
    <s v="OUT049"/>
    <x v="0"/>
    <x v="0"/>
    <x v="0"/>
    <n v="3.3230816000000003E-2"/>
    <n v="12.85"/>
    <x v="267"/>
    <x v="7"/>
  </r>
  <r>
    <x v="0"/>
    <x v="291"/>
    <x v="2"/>
    <x v="5"/>
    <s v="OUT017"/>
    <x v="2"/>
    <x v="1"/>
    <x v="0"/>
    <n v="0.16076005400000001"/>
    <n v="16.850000000000001"/>
    <x v="1219"/>
    <x v="7"/>
  </r>
  <r>
    <x v="1"/>
    <x v="878"/>
    <x v="3"/>
    <x v="7"/>
    <s v="OUT027"/>
    <x v="1"/>
    <x v="0"/>
    <x v="3"/>
    <n v="3.3809912999999997E-2"/>
    <m/>
    <x v="1220"/>
    <x v="7"/>
  </r>
  <r>
    <x v="0"/>
    <x v="2"/>
    <x v="2"/>
    <x v="1"/>
    <s v="OUT018"/>
    <x v="1"/>
    <x v="0"/>
    <x v="1"/>
    <n v="2.6001976E-2"/>
    <n v="13.85"/>
    <x v="1221"/>
    <x v="7"/>
  </r>
  <r>
    <x v="1"/>
    <x v="807"/>
    <x v="0"/>
    <x v="2"/>
    <s v="OUT046"/>
    <x v="0"/>
    <x v="1"/>
    <x v="0"/>
    <n v="4.2560252E-2"/>
    <n v="7.3650000000000002"/>
    <x v="273"/>
    <x v="7"/>
  </r>
  <r>
    <x v="1"/>
    <x v="232"/>
    <x v="4"/>
    <x v="2"/>
    <s v="OUT046"/>
    <x v="0"/>
    <x v="1"/>
    <x v="0"/>
    <n v="7.1077939000000007E-2"/>
    <n v="7.27"/>
    <x v="1222"/>
    <x v="7"/>
  </r>
  <r>
    <x v="0"/>
    <x v="911"/>
    <x v="4"/>
    <x v="5"/>
    <s v="OUT017"/>
    <x v="2"/>
    <x v="1"/>
    <x v="0"/>
    <n v="7.7608837999999999E-2"/>
    <n v="19.5"/>
    <x v="1223"/>
    <x v="7"/>
  </r>
  <r>
    <x v="0"/>
    <x v="506"/>
    <x v="15"/>
    <x v="4"/>
    <s v="OUT045"/>
    <x v="2"/>
    <x v="1"/>
    <x v="0"/>
    <n v="6.4750025000000003E-2"/>
    <n v="12.3"/>
    <x v="1224"/>
    <x v="7"/>
  </r>
  <r>
    <x v="1"/>
    <x v="912"/>
    <x v="10"/>
    <x v="0"/>
    <s v="OUT049"/>
    <x v="0"/>
    <x v="0"/>
    <x v="0"/>
    <n v="5.9582995999999999E-2"/>
    <n v="14.6"/>
    <x v="1225"/>
    <x v="7"/>
  </r>
  <r>
    <x v="1"/>
    <x v="498"/>
    <x v="2"/>
    <x v="0"/>
    <s v="OUT049"/>
    <x v="0"/>
    <x v="0"/>
    <x v="0"/>
    <n v="6.5732883000000006E-2"/>
    <n v="13.65"/>
    <x v="1226"/>
    <x v="7"/>
  </r>
  <r>
    <x v="0"/>
    <x v="725"/>
    <x v="0"/>
    <x v="6"/>
    <s v="OUT010"/>
    <x v="1"/>
    <x v="1"/>
    <x v="2"/>
    <n v="0"/>
    <n v="6.11"/>
    <x v="1227"/>
    <x v="7"/>
  </r>
  <r>
    <x v="1"/>
    <x v="528"/>
    <x v="7"/>
    <x v="3"/>
    <s v="OUT013"/>
    <x v="1"/>
    <x v="2"/>
    <x v="0"/>
    <n v="0.15616879"/>
    <n v="17.2"/>
    <x v="1228"/>
    <x v="7"/>
  </r>
  <r>
    <x v="1"/>
    <x v="284"/>
    <x v="4"/>
    <x v="3"/>
    <s v="OUT013"/>
    <x v="1"/>
    <x v="2"/>
    <x v="0"/>
    <n v="6.2837967999999994E-2"/>
    <n v="12.65"/>
    <x v="705"/>
    <x v="7"/>
  </r>
  <r>
    <x v="1"/>
    <x v="795"/>
    <x v="3"/>
    <x v="8"/>
    <s v="OUT035"/>
    <x v="2"/>
    <x v="1"/>
    <x v="0"/>
    <n v="2.7164679000000001E-2"/>
    <n v="7.55"/>
    <x v="1229"/>
    <x v="7"/>
  </r>
  <r>
    <x v="0"/>
    <x v="913"/>
    <x v="0"/>
    <x v="8"/>
    <s v="OUT035"/>
    <x v="2"/>
    <x v="1"/>
    <x v="0"/>
    <n v="5.8414677999999998E-2"/>
    <n v="12.15"/>
    <x v="299"/>
    <x v="7"/>
  </r>
  <r>
    <x v="0"/>
    <x v="914"/>
    <x v="7"/>
    <x v="8"/>
    <s v="OUT035"/>
    <x v="2"/>
    <x v="1"/>
    <x v="0"/>
    <n v="9.866049E-3"/>
    <n v="6.26"/>
    <x v="1230"/>
    <x v="7"/>
  </r>
  <r>
    <x v="1"/>
    <x v="324"/>
    <x v="0"/>
    <x v="6"/>
    <s v="OUT010"/>
    <x v="1"/>
    <x v="1"/>
    <x v="2"/>
    <n v="8.2551042000000005E-2"/>
    <n v="18.2"/>
    <x v="349"/>
    <x v="7"/>
  </r>
  <r>
    <x v="0"/>
    <x v="217"/>
    <x v="13"/>
    <x v="7"/>
    <s v="OUT027"/>
    <x v="1"/>
    <x v="0"/>
    <x v="3"/>
    <n v="0.11679291999999999"/>
    <m/>
    <x v="1231"/>
    <x v="7"/>
  </r>
  <r>
    <x v="1"/>
    <x v="903"/>
    <x v="5"/>
    <x v="8"/>
    <s v="OUT035"/>
    <x v="2"/>
    <x v="1"/>
    <x v="0"/>
    <n v="1.2540002999999999E-2"/>
    <n v="17.7"/>
    <x v="1232"/>
    <x v="7"/>
  </r>
  <r>
    <x v="1"/>
    <x v="160"/>
    <x v="0"/>
    <x v="8"/>
    <s v="OUT035"/>
    <x v="2"/>
    <x v="1"/>
    <x v="0"/>
    <n v="9.6715522999999998E-2"/>
    <n v="19.100000000000001"/>
    <x v="1233"/>
    <x v="7"/>
  </r>
  <r>
    <x v="0"/>
    <x v="438"/>
    <x v="6"/>
    <x v="2"/>
    <s v="OUT046"/>
    <x v="0"/>
    <x v="1"/>
    <x v="0"/>
    <n v="0.123428594"/>
    <n v="6.67"/>
    <x v="1234"/>
    <x v="7"/>
  </r>
  <r>
    <x v="1"/>
    <x v="915"/>
    <x v="9"/>
    <x v="7"/>
    <s v="OUT027"/>
    <x v="1"/>
    <x v="0"/>
    <x v="3"/>
    <n v="4.2086652000000002E-2"/>
    <m/>
    <x v="1235"/>
    <x v="7"/>
  </r>
  <r>
    <x v="1"/>
    <x v="133"/>
    <x v="4"/>
    <x v="0"/>
    <s v="OUT049"/>
    <x v="0"/>
    <x v="0"/>
    <x v="0"/>
    <n v="0.107765165"/>
    <n v="15.85"/>
    <x v="386"/>
    <x v="7"/>
  </r>
  <r>
    <x v="0"/>
    <x v="916"/>
    <x v="6"/>
    <x v="0"/>
    <s v="OUT049"/>
    <x v="0"/>
    <x v="0"/>
    <x v="0"/>
    <n v="6.6700679999999998E-2"/>
    <n v="7.71"/>
    <x v="1236"/>
    <x v="7"/>
  </r>
  <r>
    <x v="0"/>
    <x v="917"/>
    <x v="3"/>
    <x v="2"/>
    <s v="OUT046"/>
    <x v="0"/>
    <x v="1"/>
    <x v="0"/>
    <n v="3.4699737000000001E-2"/>
    <n v="19.25"/>
    <x v="1237"/>
    <x v="7"/>
  </r>
  <r>
    <x v="0"/>
    <x v="918"/>
    <x v="11"/>
    <x v="1"/>
    <s v="OUT018"/>
    <x v="1"/>
    <x v="0"/>
    <x v="1"/>
    <n v="4.7684830999999997E-2"/>
    <n v="20.7"/>
    <x v="1238"/>
    <x v="7"/>
  </r>
  <r>
    <x v="1"/>
    <x v="919"/>
    <x v="5"/>
    <x v="4"/>
    <s v="OUT045"/>
    <x v="2"/>
    <x v="1"/>
    <x v="0"/>
    <n v="3.6715906999999999E-2"/>
    <n v="16.5"/>
    <x v="1239"/>
    <x v="7"/>
  </r>
  <r>
    <x v="1"/>
    <x v="715"/>
    <x v="6"/>
    <x v="8"/>
    <s v="OUT035"/>
    <x v="2"/>
    <x v="1"/>
    <x v="0"/>
    <n v="2.6604781000000001E-2"/>
    <n v="15.25"/>
    <x v="1240"/>
    <x v="7"/>
  </r>
  <r>
    <x v="1"/>
    <x v="868"/>
    <x v="6"/>
    <x v="6"/>
    <s v="OUT010"/>
    <x v="1"/>
    <x v="1"/>
    <x v="2"/>
    <n v="3.1860325000000002E-2"/>
    <n v="15.2"/>
    <x v="1241"/>
    <x v="7"/>
  </r>
  <r>
    <x v="1"/>
    <x v="362"/>
    <x v="5"/>
    <x v="4"/>
    <s v="OUT045"/>
    <x v="2"/>
    <x v="1"/>
    <x v="0"/>
    <n v="9.3203256999999998E-2"/>
    <n v="8.9700000000000006"/>
    <x v="750"/>
    <x v="7"/>
  </r>
  <r>
    <x v="1"/>
    <x v="804"/>
    <x v="11"/>
    <x v="1"/>
    <s v="OUT018"/>
    <x v="1"/>
    <x v="0"/>
    <x v="1"/>
    <n v="8.0336109999999995E-3"/>
    <n v="17.600000000000001"/>
    <x v="1242"/>
    <x v="7"/>
  </r>
  <r>
    <x v="0"/>
    <x v="522"/>
    <x v="6"/>
    <x v="0"/>
    <s v="OUT049"/>
    <x v="0"/>
    <x v="0"/>
    <x v="0"/>
    <n v="0.15717236000000001"/>
    <n v="15.5"/>
    <x v="1243"/>
    <x v="7"/>
  </r>
  <r>
    <x v="1"/>
    <x v="645"/>
    <x v="5"/>
    <x v="7"/>
    <s v="OUT027"/>
    <x v="1"/>
    <x v="0"/>
    <x v="3"/>
    <n v="1.4205168000000001E-2"/>
    <m/>
    <x v="1244"/>
    <x v="7"/>
  </r>
  <r>
    <x v="1"/>
    <x v="920"/>
    <x v="2"/>
    <x v="8"/>
    <s v="OUT035"/>
    <x v="2"/>
    <x v="1"/>
    <x v="0"/>
    <n v="7.2284688999999999E-2"/>
    <n v="5.7649999999999997"/>
    <x v="1245"/>
    <x v="7"/>
  </r>
  <r>
    <x v="1"/>
    <x v="355"/>
    <x v="3"/>
    <x v="2"/>
    <s v="OUT046"/>
    <x v="0"/>
    <x v="1"/>
    <x v="0"/>
    <n v="2.6681262000000001E-2"/>
    <n v="12.35"/>
    <x v="1246"/>
    <x v="7"/>
  </r>
  <r>
    <x v="0"/>
    <x v="82"/>
    <x v="2"/>
    <x v="8"/>
    <s v="OUT035"/>
    <x v="2"/>
    <x v="1"/>
    <x v="0"/>
    <n v="9.9252437999999998E-2"/>
    <n v="16"/>
    <x v="1247"/>
    <x v="7"/>
  </r>
  <r>
    <x v="1"/>
    <x v="921"/>
    <x v="12"/>
    <x v="6"/>
    <s v="OUT010"/>
    <x v="1"/>
    <x v="0"/>
    <x v="2"/>
    <n v="0.14940405700000001"/>
    <n v="20.75"/>
    <x v="1248"/>
    <x v="7"/>
  </r>
  <r>
    <x v="1"/>
    <x v="191"/>
    <x v="5"/>
    <x v="4"/>
    <s v="OUT045"/>
    <x v="2"/>
    <x v="0"/>
    <x v="0"/>
    <n v="5.9907199999999997E-3"/>
    <n v="6.36"/>
    <x v="1249"/>
    <x v="7"/>
  </r>
  <r>
    <x v="1"/>
    <x v="643"/>
    <x v="5"/>
    <x v="6"/>
    <s v="OUT010"/>
    <x v="1"/>
    <x v="0"/>
    <x v="2"/>
    <n v="2.2059593999999998E-2"/>
    <n v="8.93"/>
    <x v="1250"/>
    <x v="7"/>
  </r>
  <r>
    <x v="1"/>
    <x v="922"/>
    <x v="4"/>
    <x v="8"/>
    <s v="OUT035"/>
    <x v="2"/>
    <x v="1"/>
    <x v="0"/>
    <n v="4.4869793999999998E-2"/>
    <n v="14.8"/>
    <x v="1251"/>
    <x v="7"/>
  </r>
  <r>
    <x v="1"/>
    <x v="923"/>
    <x v="4"/>
    <x v="1"/>
    <s v="OUT018"/>
    <x v="1"/>
    <x v="0"/>
    <x v="1"/>
    <n v="2.3983258E-2"/>
    <n v="8.5749999999999993"/>
    <x v="1252"/>
    <x v="7"/>
  </r>
  <r>
    <x v="0"/>
    <x v="678"/>
    <x v="6"/>
    <x v="5"/>
    <s v="OUT017"/>
    <x v="2"/>
    <x v="0"/>
    <x v="0"/>
    <n v="1.7960492000000002E-2"/>
    <n v="13.5"/>
    <x v="1253"/>
    <x v="7"/>
  </r>
  <r>
    <x v="1"/>
    <x v="148"/>
    <x v="4"/>
    <x v="8"/>
    <s v="OUT035"/>
    <x v="2"/>
    <x v="1"/>
    <x v="0"/>
    <n v="7.3269336000000004E-2"/>
    <n v="15.35"/>
    <x v="1254"/>
    <x v="7"/>
  </r>
  <r>
    <x v="1"/>
    <x v="847"/>
    <x v="5"/>
    <x v="2"/>
    <s v="OUT046"/>
    <x v="0"/>
    <x v="1"/>
    <x v="0"/>
    <n v="0.167383061"/>
    <n v="17.350000000000001"/>
    <x v="1255"/>
    <x v="7"/>
  </r>
  <r>
    <x v="0"/>
    <x v="627"/>
    <x v="3"/>
    <x v="6"/>
    <s v="OUT010"/>
    <x v="1"/>
    <x v="0"/>
    <x v="2"/>
    <n v="1.516265E-2"/>
    <n v="8.9749999999999996"/>
    <x v="1256"/>
    <x v="7"/>
  </r>
  <r>
    <x v="1"/>
    <x v="924"/>
    <x v="7"/>
    <x v="1"/>
    <s v="OUT018"/>
    <x v="1"/>
    <x v="0"/>
    <x v="1"/>
    <n v="8.1465335E-2"/>
    <n v="12.5"/>
    <x v="1257"/>
    <x v="7"/>
  </r>
  <r>
    <x v="1"/>
    <x v="925"/>
    <x v="15"/>
    <x v="7"/>
    <s v="OUT027"/>
    <x v="1"/>
    <x v="0"/>
    <x v="3"/>
    <n v="1.4788594E-2"/>
    <m/>
    <x v="1258"/>
    <x v="7"/>
  </r>
  <r>
    <x v="0"/>
    <x v="654"/>
    <x v="0"/>
    <x v="3"/>
    <s v="OUT013"/>
    <x v="1"/>
    <x v="2"/>
    <x v="0"/>
    <n v="6.4153845000000001E-2"/>
    <n v="13.8"/>
    <x v="1259"/>
    <x v="7"/>
  </r>
  <r>
    <x v="0"/>
    <x v="926"/>
    <x v="0"/>
    <x v="6"/>
    <s v="OUT010"/>
    <x v="1"/>
    <x v="0"/>
    <x v="2"/>
    <n v="0.210375806"/>
    <n v="15.5"/>
    <x v="1260"/>
    <x v="7"/>
  </r>
  <r>
    <x v="0"/>
    <x v="927"/>
    <x v="13"/>
    <x v="4"/>
    <s v="OUT045"/>
    <x v="2"/>
    <x v="0"/>
    <x v="0"/>
    <n v="6.2979147999999999E-2"/>
    <n v="17.350000000000001"/>
    <x v="1261"/>
    <x v="7"/>
  </r>
  <r>
    <x v="1"/>
    <x v="928"/>
    <x v="5"/>
    <x v="8"/>
    <s v="OUT035"/>
    <x v="2"/>
    <x v="1"/>
    <x v="0"/>
    <n v="2.5963795000000001E-2"/>
    <n v="19.850000000000001"/>
    <x v="1262"/>
    <x v="7"/>
  </r>
  <r>
    <x v="0"/>
    <x v="144"/>
    <x v="14"/>
    <x v="1"/>
    <s v="OUT018"/>
    <x v="1"/>
    <x v="0"/>
    <x v="1"/>
    <n v="0.14689586600000001"/>
    <n v="17.350000000000001"/>
    <x v="1263"/>
    <x v="7"/>
  </r>
  <r>
    <x v="0"/>
    <x v="929"/>
    <x v="11"/>
    <x v="5"/>
    <s v="OUT017"/>
    <x v="2"/>
    <x v="0"/>
    <x v="0"/>
    <n v="2.2639471000000001E-2"/>
    <n v="20.25"/>
    <x v="1264"/>
    <x v="7"/>
  </r>
  <r>
    <x v="1"/>
    <x v="930"/>
    <x v="7"/>
    <x v="7"/>
    <s v="OUT019"/>
    <x v="0"/>
    <x v="1"/>
    <x v="2"/>
    <n v="0.13941941699999999"/>
    <m/>
    <x v="1265"/>
    <x v="7"/>
  </r>
  <r>
    <x v="0"/>
    <x v="851"/>
    <x v="3"/>
    <x v="8"/>
    <s v="OUT035"/>
    <x v="2"/>
    <x v="1"/>
    <x v="0"/>
    <n v="5.4367971000000001E-2"/>
    <n v="15"/>
    <x v="1266"/>
    <x v="7"/>
  </r>
  <r>
    <x v="1"/>
    <x v="626"/>
    <x v="4"/>
    <x v="5"/>
    <s v="OUT017"/>
    <x v="2"/>
    <x v="0"/>
    <x v="0"/>
    <n v="3.8040837000000001E-2"/>
    <n v="17.850000000000001"/>
    <x v="1267"/>
    <x v="7"/>
  </r>
  <r>
    <x v="0"/>
    <x v="449"/>
    <x v="8"/>
    <x v="4"/>
    <s v="OUT045"/>
    <x v="2"/>
    <x v="0"/>
    <x v="0"/>
    <n v="1.6060186000000001E-2"/>
    <n v="17.600000000000001"/>
    <x v="1268"/>
    <x v="7"/>
  </r>
  <r>
    <x v="0"/>
    <x v="816"/>
    <x v="0"/>
    <x v="3"/>
    <s v="OUT013"/>
    <x v="1"/>
    <x v="2"/>
    <x v="0"/>
    <n v="2.4928351000000001E-2"/>
    <n v="16.100000000000001"/>
    <x v="1269"/>
    <x v="7"/>
  </r>
  <r>
    <x v="1"/>
    <x v="931"/>
    <x v="6"/>
    <x v="7"/>
    <s v="OUT027"/>
    <x v="1"/>
    <x v="0"/>
    <x v="3"/>
    <n v="4.1718456000000001E-2"/>
    <m/>
    <x v="1270"/>
    <x v="7"/>
  </r>
  <r>
    <x v="0"/>
    <x v="475"/>
    <x v="2"/>
    <x v="7"/>
    <s v="OUT019"/>
    <x v="0"/>
    <x v="1"/>
    <x v="2"/>
    <n v="0.10900383199999999"/>
    <m/>
    <x v="1271"/>
    <x v="7"/>
  </r>
  <r>
    <x v="1"/>
    <x v="932"/>
    <x v="11"/>
    <x v="4"/>
    <s v="OUT045"/>
    <x v="2"/>
    <x v="0"/>
    <x v="0"/>
    <n v="1.6054883999999998E-2"/>
    <n v="9.3000000000000007"/>
    <x v="1272"/>
    <x v="7"/>
  </r>
  <r>
    <x v="1"/>
    <x v="259"/>
    <x v="4"/>
    <x v="7"/>
    <s v="OUT019"/>
    <x v="0"/>
    <x v="1"/>
    <x v="2"/>
    <n v="6.5188619000000003E-2"/>
    <m/>
    <x v="1273"/>
    <x v="7"/>
  </r>
  <r>
    <x v="0"/>
    <x v="557"/>
    <x v="0"/>
    <x v="0"/>
    <s v="OUT049"/>
    <x v="0"/>
    <x v="0"/>
    <x v="0"/>
    <n v="0"/>
    <n v="13.1"/>
    <x v="1274"/>
    <x v="7"/>
  </r>
  <r>
    <x v="1"/>
    <x v="933"/>
    <x v="3"/>
    <x v="5"/>
    <s v="OUT017"/>
    <x v="2"/>
    <x v="0"/>
    <x v="0"/>
    <n v="7.9794328999999997E-2"/>
    <n v="9"/>
    <x v="1275"/>
    <x v="7"/>
  </r>
  <r>
    <x v="1"/>
    <x v="105"/>
    <x v="14"/>
    <x v="7"/>
    <s v="OUT027"/>
    <x v="1"/>
    <x v="0"/>
    <x v="3"/>
    <n v="7.3055148E-2"/>
    <m/>
    <x v="1276"/>
    <x v="7"/>
  </r>
  <r>
    <x v="0"/>
    <x v="934"/>
    <x v="8"/>
    <x v="2"/>
    <s v="OUT046"/>
    <x v="0"/>
    <x v="1"/>
    <x v="0"/>
    <n v="2.2278477000000001E-2"/>
    <n v="9.6"/>
    <x v="1277"/>
    <x v="7"/>
  </r>
  <r>
    <x v="1"/>
    <x v="935"/>
    <x v="4"/>
    <x v="4"/>
    <s v="OUT045"/>
    <x v="2"/>
    <x v="0"/>
    <x v="0"/>
    <n v="0.11312562700000001"/>
    <n v="15.2"/>
    <x v="1278"/>
    <x v="7"/>
  </r>
  <r>
    <x v="1"/>
    <x v="97"/>
    <x v="1"/>
    <x v="5"/>
    <s v="OUT017"/>
    <x v="2"/>
    <x v="0"/>
    <x v="0"/>
    <n v="2.5272781000000001E-2"/>
    <n v="20.75"/>
    <x v="1279"/>
    <x v="7"/>
  </r>
  <r>
    <x v="0"/>
    <x v="936"/>
    <x v="0"/>
    <x v="1"/>
    <s v="OUT018"/>
    <x v="1"/>
    <x v="0"/>
    <x v="1"/>
    <n v="2.6409147000000001E-2"/>
    <n v="15.5"/>
    <x v="965"/>
    <x v="7"/>
  </r>
  <r>
    <x v="1"/>
    <x v="415"/>
    <x v="13"/>
    <x v="7"/>
    <s v="OUT019"/>
    <x v="0"/>
    <x v="1"/>
    <x v="2"/>
    <n v="0.12898087999999999"/>
    <m/>
    <x v="1280"/>
    <x v="7"/>
  </r>
  <r>
    <x v="1"/>
    <x v="594"/>
    <x v="6"/>
    <x v="1"/>
    <s v="OUT018"/>
    <x v="1"/>
    <x v="0"/>
    <x v="1"/>
    <n v="1.9502354E-2"/>
    <n v="21.25"/>
    <x v="706"/>
    <x v="7"/>
  </r>
  <r>
    <x v="1"/>
    <x v="731"/>
    <x v="5"/>
    <x v="7"/>
    <s v="OUT027"/>
    <x v="1"/>
    <x v="0"/>
    <x v="3"/>
    <n v="2.9380407000000001E-2"/>
    <m/>
    <x v="1281"/>
    <x v="7"/>
  </r>
  <r>
    <x v="1"/>
    <x v="699"/>
    <x v="2"/>
    <x v="5"/>
    <s v="OUT017"/>
    <x v="2"/>
    <x v="0"/>
    <x v="0"/>
    <n v="6.5960908999999998E-2"/>
    <n v="5.6950000000000003"/>
    <x v="1282"/>
    <x v="7"/>
  </r>
  <r>
    <x v="1"/>
    <x v="18"/>
    <x v="0"/>
    <x v="0"/>
    <s v="OUT049"/>
    <x v="0"/>
    <x v="0"/>
    <x v="0"/>
    <n v="0.18368816099999999"/>
    <n v="8.9849999999999994"/>
    <x v="1283"/>
    <x v="7"/>
  </r>
  <r>
    <x v="1"/>
    <x v="937"/>
    <x v="13"/>
    <x v="0"/>
    <s v="OUT049"/>
    <x v="0"/>
    <x v="0"/>
    <x v="0"/>
    <n v="4.6342888999999998E-2"/>
    <n v="6.15"/>
    <x v="1284"/>
    <x v="7"/>
  </r>
  <r>
    <x v="1"/>
    <x v="697"/>
    <x v="8"/>
    <x v="0"/>
    <s v="OUT049"/>
    <x v="0"/>
    <x v="0"/>
    <x v="0"/>
    <n v="8.1914677000000005E-2"/>
    <n v="15.85"/>
    <x v="1285"/>
    <x v="7"/>
  </r>
  <r>
    <x v="1"/>
    <x v="938"/>
    <x v="12"/>
    <x v="0"/>
    <s v="OUT049"/>
    <x v="0"/>
    <x v="0"/>
    <x v="0"/>
    <n v="0.15229469100000001"/>
    <n v="18.600000000000001"/>
    <x v="1286"/>
    <x v="7"/>
  </r>
  <r>
    <x v="1"/>
    <x v="92"/>
    <x v="3"/>
    <x v="0"/>
    <s v="OUT049"/>
    <x v="0"/>
    <x v="0"/>
    <x v="0"/>
    <n v="0.11239914500000001"/>
    <n v="12.5"/>
    <x v="1287"/>
    <x v="7"/>
  </r>
  <r>
    <x v="1"/>
    <x v="939"/>
    <x v="3"/>
    <x v="0"/>
    <s v="OUT049"/>
    <x v="0"/>
    <x v="0"/>
    <x v="0"/>
    <n v="5.0369191000000001E-2"/>
    <n v="16.600000000000001"/>
    <x v="1288"/>
    <x v="7"/>
  </r>
  <r>
    <x v="1"/>
    <x v="467"/>
    <x v="11"/>
    <x v="0"/>
    <s v="OUT049"/>
    <x v="0"/>
    <x v="0"/>
    <x v="0"/>
    <n v="5.6884224999999997E-2"/>
    <n v="10.6"/>
    <x v="389"/>
    <x v="7"/>
  </r>
  <r>
    <x v="1"/>
    <x v="859"/>
    <x v="2"/>
    <x v="0"/>
    <s v="OUT049"/>
    <x v="0"/>
    <x v="0"/>
    <x v="0"/>
    <n v="0.143351652"/>
    <n v="8.9049999999999994"/>
    <x v="1289"/>
    <x v="7"/>
  </r>
  <r>
    <x v="1"/>
    <x v="357"/>
    <x v="2"/>
    <x v="0"/>
    <s v="OUT049"/>
    <x v="0"/>
    <x v="0"/>
    <x v="0"/>
    <n v="5.337973E-2"/>
    <n v="10.695"/>
    <x v="1290"/>
    <x v="7"/>
  </r>
  <r>
    <x v="1"/>
    <x v="617"/>
    <x v="2"/>
    <x v="0"/>
    <s v="OUT049"/>
    <x v="0"/>
    <x v="0"/>
    <x v="0"/>
    <n v="1.8439138000000001E-2"/>
    <n v="12.15"/>
    <x v="1291"/>
    <x v="7"/>
  </r>
  <r>
    <x v="1"/>
    <x v="94"/>
    <x v="0"/>
    <x v="0"/>
    <s v="OUT049"/>
    <x v="0"/>
    <x v="0"/>
    <x v="0"/>
    <n v="0"/>
    <n v="8.7750000000000004"/>
    <x v="1292"/>
    <x v="7"/>
  </r>
  <r>
    <x v="1"/>
    <x v="119"/>
    <x v="0"/>
    <x v="0"/>
    <s v="OUT049"/>
    <x v="0"/>
    <x v="0"/>
    <x v="0"/>
    <n v="3.7639671999999999E-2"/>
    <n v="13.1"/>
    <x v="1293"/>
    <x v="7"/>
  </r>
  <r>
    <x v="1"/>
    <x v="940"/>
    <x v="0"/>
    <x v="0"/>
    <s v="OUT049"/>
    <x v="0"/>
    <x v="0"/>
    <x v="0"/>
    <n v="3.0140981000000001E-2"/>
    <n v="14"/>
    <x v="1086"/>
    <x v="7"/>
  </r>
  <r>
    <x v="1"/>
    <x v="120"/>
    <x v="0"/>
    <x v="0"/>
    <s v="OUT049"/>
    <x v="0"/>
    <x v="0"/>
    <x v="0"/>
    <n v="3.4360300000000003E-2"/>
    <n v="16.100000000000001"/>
    <x v="1294"/>
    <x v="7"/>
  </r>
  <r>
    <x v="1"/>
    <x v="184"/>
    <x v="0"/>
    <x v="0"/>
    <s v="OUT049"/>
    <x v="0"/>
    <x v="0"/>
    <x v="0"/>
    <n v="2.0579897E-2"/>
    <n v="16.350000000000001"/>
    <x v="1295"/>
    <x v="7"/>
  </r>
  <r>
    <x v="1"/>
    <x v="443"/>
    <x v="0"/>
    <x v="0"/>
    <s v="OUT049"/>
    <x v="0"/>
    <x v="0"/>
    <x v="0"/>
    <n v="0.103146658"/>
    <n v="16.600000000000001"/>
    <x v="1296"/>
    <x v="7"/>
  </r>
  <r>
    <x v="1"/>
    <x v="159"/>
    <x v="0"/>
    <x v="0"/>
    <s v="OUT049"/>
    <x v="0"/>
    <x v="0"/>
    <x v="0"/>
    <n v="1.5584560000000001E-2"/>
    <n v="17.5"/>
    <x v="1297"/>
    <x v="7"/>
  </r>
  <r>
    <x v="1"/>
    <x v="769"/>
    <x v="0"/>
    <x v="0"/>
    <s v="OUT049"/>
    <x v="0"/>
    <x v="0"/>
    <x v="0"/>
    <n v="3.7681447999999999E-2"/>
    <n v="18.7"/>
    <x v="1298"/>
    <x v="7"/>
  </r>
  <r>
    <x v="1"/>
    <x v="276"/>
    <x v="9"/>
    <x v="0"/>
    <s v="OUT049"/>
    <x v="0"/>
    <x v="0"/>
    <x v="0"/>
    <n v="7.0356804999999994E-2"/>
    <n v="8.01"/>
    <x v="1299"/>
    <x v="7"/>
  </r>
  <r>
    <x v="1"/>
    <x v="941"/>
    <x v="9"/>
    <x v="0"/>
    <s v="OUT049"/>
    <x v="0"/>
    <x v="0"/>
    <x v="0"/>
    <n v="0"/>
    <n v="14.65"/>
    <x v="1300"/>
    <x v="7"/>
  </r>
  <r>
    <x v="1"/>
    <x v="942"/>
    <x v="1"/>
    <x v="0"/>
    <s v="OUT049"/>
    <x v="0"/>
    <x v="0"/>
    <x v="0"/>
    <n v="3.7953762000000002E-2"/>
    <n v="11"/>
    <x v="1301"/>
    <x v="7"/>
  </r>
  <r>
    <x v="1"/>
    <x v="714"/>
    <x v="1"/>
    <x v="0"/>
    <s v="OUT049"/>
    <x v="0"/>
    <x v="0"/>
    <x v="0"/>
    <n v="2.1010687E-2"/>
    <n v="11.5"/>
    <x v="1302"/>
    <x v="7"/>
  </r>
  <r>
    <x v="1"/>
    <x v="943"/>
    <x v="1"/>
    <x v="0"/>
    <s v="OUT049"/>
    <x v="0"/>
    <x v="0"/>
    <x v="0"/>
    <n v="3.7639671999999999E-2"/>
    <n v="11.6"/>
    <x v="1303"/>
    <x v="7"/>
  </r>
  <r>
    <x v="1"/>
    <x v="944"/>
    <x v="1"/>
    <x v="0"/>
    <s v="OUT049"/>
    <x v="0"/>
    <x v="0"/>
    <x v="0"/>
    <n v="1.8052018999999999E-2"/>
    <n v="17.850000000000001"/>
    <x v="1304"/>
    <x v="7"/>
  </r>
  <r>
    <x v="1"/>
    <x v="945"/>
    <x v="1"/>
    <x v="0"/>
    <s v="OUT049"/>
    <x v="0"/>
    <x v="0"/>
    <x v="0"/>
    <n v="8.0626601000000006E-2"/>
    <n v="18.600000000000001"/>
    <x v="441"/>
    <x v="7"/>
  </r>
  <r>
    <x v="1"/>
    <x v="249"/>
    <x v="1"/>
    <x v="0"/>
    <s v="OUT049"/>
    <x v="0"/>
    <x v="0"/>
    <x v="0"/>
    <n v="1.6132592000000001E-2"/>
    <n v="18.850000000000001"/>
    <x v="263"/>
    <x v="7"/>
  </r>
  <r>
    <x v="1"/>
    <x v="424"/>
    <x v="1"/>
    <x v="0"/>
    <s v="OUT049"/>
    <x v="0"/>
    <x v="0"/>
    <x v="0"/>
    <n v="0"/>
    <n v="19.600000000000001"/>
    <x v="1305"/>
    <x v="7"/>
  </r>
  <r>
    <x v="1"/>
    <x v="946"/>
    <x v="5"/>
    <x v="0"/>
    <s v="OUT049"/>
    <x v="0"/>
    <x v="0"/>
    <x v="0"/>
    <n v="2.6225693000000001E-2"/>
    <n v="6.59"/>
    <x v="1306"/>
    <x v="7"/>
  </r>
  <r>
    <x v="1"/>
    <x v="33"/>
    <x v="5"/>
    <x v="0"/>
    <s v="OUT049"/>
    <x v="0"/>
    <x v="0"/>
    <x v="0"/>
    <n v="0.18513096100000001"/>
    <n v="7.67"/>
    <x v="1307"/>
    <x v="7"/>
  </r>
  <r>
    <x v="1"/>
    <x v="947"/>
    <x v="5"/>
    <x v="0"/>
    <s v="OUT049"/>
    <x v="0"/>
    <x v="0"/>
    <x v="0"/>
    <n v="0.17797111500000001"/>
    <n v="8.43"/>
    <x v="1308"/>
    <x v="7"/>
  </r>
  <r>
    <x v="1"/>
    <x v="362"/>
    <x v="5"/>
    <x v="0"/>
    <s v="OUT049"/>
    <x v="0"/>
    <x v="0"/>
    <x v="0"/>
    <n v="9.3159232999999994E-2"/>
    <n v="8.9700000000000006"/>
    <x v="1309"/>
    <x v="7"/>
  </r>
  <r>
    <x v="1"/>
    <x v="645"/>
    <x v="5"/>
    <x v="0"/>
    <s v="OUT049"/>
    <x v="0"/>
    <x v="0"/>
    <x v="0"/>
    <n v="1.4296484E-2"/>
    <n v="19.5"/>
    <x v="1310"/>
    <x v="7"/>
  </r>
  <r>
    <x v="1"/>
    <x v="702"/>
    <x v="5"/>
    <x v="0"/>
    <s v="OUT049"/>
    <x v="0"/>
    <x v="0"/>
    <x v="0"/>
    <n v="0.14350637599999999"/>
    <n v="20.5"/>
    <x v="1311"/>
    <x v="7"/>
  </r>
  <r>
    <x v="1"/>
    <x v="733"/>
    <x v="10"/>
    <x v="0"/>
    <s v="OUT049"/>
    <x v="0"/>
    <x v="0"/>
    <x v="0"/>
    <n v="1.5700603E-2"/>
    <n v="15.35"/>
    <x v="1312"/>
    <x v="7"/>
  </r>
  <r>
    <x v="1"/>
    <x v="948"/>
    <x v="10"/>
    <x v="0"/>
    <s v="OUT049"/>
    <x v="0"/>
    <x v="0"/>
    <x v="0"/>
    <n v="6.6829874999999997E-2"/>
    <n v="15.6"/>
    <x v="1313"/>
    <x v="7"/>
  </r>
  <r>
    <x v="1"/>
    <x v="949"/>
    <x v="10"/>
    <x v="0"/>
    <s v="OUT049"/>
    <x v="0"/>
    <x v="0"/>
    <x v="0"/>
    <n v="8.1453600000000001E-2"/>
    <n v="20"/>
    <x v="1314"/>
    <x v="7"/>
  </r>
  <r>
    <x v="1"/>
    <x v="950"/>
    <x v="6"/>
    <x v="0"/>
    <s v="OUT049"/>
    <x v="0"/>
    <x v="0"/>
    <x v="0"/>
    <n v="7.2097448999999994E-2"/>
    <n v="6.1950000000000003"/>
    <x v="1315"/>
    <x v="7"/>
  </r>
  <r>
    <x v="1"/>
    <x v="951"/>
    <x v="6"/>
    <x v="0"/>
    <s v="OUT049"/>
    <x v="0"/>
    <x v="0"/>
    <x v="0"/>
    <n v="0.16021655200000001"/>
    <n v="7.3650000000000002"/>
    <x v="1316"/>
    <x v="7"/>
  </r>
  <r>
    <x v="1"/>
    <x v="952"/>
    <x v="6"/>
    <x v="0"/>
    <s v="OUT049"/>
    <x v="0"/>
    <x v="0"/>
    <x v="0"/>
    <n v="1.5900971E-2"/>
    <n v="7.9450000000000003"/>
    <x v="1317"/>
    <x v="7"/>
  </r>
  <r>
    <x v="1"/>
    <x v="171"/>
    <x v="6"/>
    <x v="0"/>
    <s v="OUT049"/>
    <x v="0"/>
    <x v="0"/>
    <x v="0"/>
    <n v="4.1009558000000002E-2"/>
    <n v="16"/>
    <x v="1318"/>
    <x v="7"/>
  </r>
  <r>
    <x v="1"/>
    <x v="953"/>
    <x v="6"/>
    <x v="0"/>
    <s v="OUT049"/>
    <x v="0"/>
    <x v="0"/>
    <x v="0"/>
    <n v="7.6089711000000004E-2"/>
    <n v="18.25"/>
    <x v="1319"/>
    <x v="7"/>
  </r>
  <r>
    <x v="1"/>
    <x v="131"/>
    <x v="6"/>
    <x v="0"/>
    <s v="OUT049"/>
    <x v="0"/>
    <x v="0"/>
    <x v="0"/>
    <n v="3.9638705000000003E-2"/>
    <n v="19.600000000000001"/>
    <x v="1320"/>
    <x v="7"/>
  </r>
  <r>
    <x v="1"/>
    <x v="954"/>
    <x v="4"/>
    <x v="0"/>
    <s v="OUT049"/>
    <x v="0"/>
    <x v="0"/>
    <x v="0"/>
    <n v="1.3863257E-2"/>
    <n v="9.8000000000000007"/>
    <x v="1321"/>
    <x v="7"/>
  </r>
  <r>
    <x v="1"/>
    <x v="530"/>
    <x v="4"/>
    <x v="0"/>
    <s v="OUT049"/>
    <x v="0"/>
    <x v="0"/>
    <x v="0"/>
    <n v="5.6516756000000001E-2"/>
    <n v="13.15"/>
    <x v="1322"/>
    <x v="7"/>
  </r>
  <r>
    <x v="1"/>
    <x v="935"/>
    <x v="4"/>
    <x v="0"/>
    <s v="OUT049"/>
    <x v="0"/>
    <x v="0"/>
    <x v="0"/>
    <n v="0.113072194"/>
    <n v="15.2"/>
    <x v="1323"/>
    <x v="7"/>
  </r>
  <r>
    <x v="0"/>
    <x v="372"/>
    <x v="13"/>
    <x v="0"/>
    <s v="OUT049"/>
    <x v="0"/>
    <x v="0"/>
    <x v="0"/>
    <n v="0"/>
    <n v="6.78"/>
    <x v="1068"/>
    <x v="7"/>
  </r>
  <r>
    <x v="0"/>
    <x v="885"/>
    <x v="13"/>
    <x v="0"/>
    <s v="OUT049"/>
    <x v="0"/>
    <x v="0"/>
    <x v="0"/>
    <n v="5.1697107999999999E-2"/>
    <n v="9.1950000000000003"/>
    <x v="1324"/>
    <x v="7"/>
  </r>
  <r>
    <x v="0"/>
    <x v="134"/>
    <x v="13"/>
    <x v="0"/>
    <s v="OUT049"/>
    <x v="0"/>
    <x v="0"/>
    <x v="0"/>
    <n v="0.100555034"/>
    <n v="9.3949999999999996"/>
    <x v="1325"/>
    <x v="7"/>
  </r>
  <r>
    <x v="0"/>
    <x v="661"/>
    <x v="13"/>
    <x v="0"/>
    <s v="OUT049"/>
    <x v="0"/>
    <x v="0"/>
    <x v="0"/>
    <n v="5.5805027E-2"/>
    <n v="11.85"/>
    <x v="1326"/>
    <x v="7"/>
  </r>
  <r>
    <x v="0"/>
    <x v="373"/>
    <x v="12"/>
    <x v="0"/>
    <s v="OUT049"/>
    <x v="0"/>
    <x v="0"/>
    <x v="0"/>
    <n v="0.15707565800000001"/>
    <n v="11.6"/>
    <x v="1327"/>
    <x v="7"/>
  </r>
  <r>
    <x v="0"/>
    <x v="200"/>
    <x v="3"/>
    <x v="0"/>
    <s v="OUT049"/>
    <x v="0"/>
    <x v="0"/>
    <x v="0"/>
    <n v="3.2227432E-2"/>
    <n v="5.46"/>
    <x v="1328"/>
    <x v="7"/>
  </r>
  <r>
    <x v="0"/>
    <x v="662"/>
    <x v="3"/>
    <x v="0"/>
    <s v="OUT049"/>
    <x v="0"/>
    <x v="0"/>
    <x v="0"/>
    <n v="0.133352623"/>
    <n v="11"/>
    <x v="1329"/>
    <x v="7"/>
  </r>
  <r>
    <x v="0"/>
    <x v="835"/>
    <x v="3"/>
    <x v="0"/>
    <s v="OUT049"/>
    <x v="0"/>
    <x v="0"/>
    <x v="0"/>
    <n v="3.1494041E-2"/>
    <n v="13.65"/>
    <x v="1330"/>
    <x v="7"/>
  </r>
  <r>
    <x v="0"/>
    <x v="40"/>
    <x v="11"/>
    <x v="0"/>
    <s v="OUT049"/>
    <x v="0"/>
    <x v="0"/>
    <x v="0"/>
    <n v="0"/>
    <n v="6.75"/>
    <x v="1331"/>
    <x v="7"/>
  </r>
  <r>
    <x v="0"/>
    <x v="955"/>
    <x v="11"/>
    <x v="0"/>
    <s v="OUT049"/>
    <x v="0"/>
    <x v="0"/>
    <x v="0"/>
    <n v="0.14424131400000001"/>
    <n v="11.6"/>
    <x v="1332"/>
    <x v="7"/>
  </r>
  <r>
    <x v="0"/>
    <x v="777"/>
    <x v="2"/>
    <x v="0"/>
    <s v="OUT049"/>
    <x v="0"/>
    <x v="0"/>
    <x v="0"/>
    <n v="3.4410585E-2"/>
    <n v="4.5549999999999997"/>
    <x v="1333"/>
    <x v="7"/>
  </r>
  <r>
    <x v="0"/>
    <x v="956"/>
    <x v="2"/>
    <x v="0"/>
    <s v="OUT049"/>
    <x v="0"/>
    <x v="0"/>
    <x v="0"/>
    <n v="8.7395769999999998E-2"/>
    <n v="6.7649999999999997"/>
    <x v="1334"/>
    <x v="7"/>
  </r>
  <r>
    <x v="0"/>
    <x v="957"/>
    <x v="2"/>
    <x v="0"/>
    <s v="OUT049"/>
    <x v="0"/>
    <x v="0"/>
    <x v="0"/>
    <n v="8.3059633999999993E-2"/>
    <n v="7.75"/>
    <x v="1335"/>
    <x v="7"/>
  </r>
  <r>
    <x v="0"/>
    <x v="958"/>
    <x v="2"/>
    <x v="0"/>
    <s v="OUT049"/>
    <x v="0"/>
    <x v="0"/>
    <x v="0"/>
    <n v="7.6681142999999993E-2"/>
    <n v="8.84"/>
    <x v="1336"/>
    <x v="7"/>
  </r>
  <r>
    <x v="0"/>
    <x v="139"/>
    <x v="2"/>
    <x v="0"/>
    <s v="OUT049"/>
    <x v="0"/>
    <x v="0"/>
    <x v="0"/>
    <n v="4.7193869999999999E-2"/>
    <n v="9.1950000000000003"/>
    <x v="1337"/>
    <x v="7"/>
  </r>
  <r>
    <x v="0"/>
    <x v="908"/>
    <x v="0"/>
    <x v="0"/>
    <s v="OUT049"/>
    <x v="0"/>
    <x v="0"/>
    <x v="0"/>
    <n v="4.9239320000000003E-2"/>
    <n v="6.46"/>
    <x v="1338"/>
    <x v="7"/>
  </r>
  <r>
    <x v="0"/>
    <x v="959"/>
    <x v="0"/>
    <x v="0"/>
    <s v="OUT049"/>
    <x v="0"/>
    <x v="0"/>
    <x v="0"/>
    <n v="7.8522357000000001E-2"/>
    <n v="8.0500000000000007"/>
    <x v="1339"/>
    <x v="7"/>
  </r>
  <r>
    <x v="0"/>
    <x v="960"/>
    <x v="0"/>
    <x v="0"/>
    <s v="OUT049"/>
    <x v="0"/>
    <x v="0"/>
    <x v="0"/>
    <n v="3.9906377E-2"/>
    <n v="8.3650000000000002"/>
    <x v="1340"/>
    <x v="7"/>
  </r>
  <r>
    <x v="0"/>
    <x v="208"/>
    <x v="0"/>
    <x v="0"/>
    <s v="OUT049"/>
    <x v="0"/>
    <x v="0"/>
    <x v="0"/>
    <n v="5.3667515999999998E-2"/>
    <n v="10.1"/>
    <x v="1341"/>
    <x v="7"/>
  </r>
  <r>
    <x v="0"/>
    <x v="378"/>
    <x v="0"/>
    <x v="0"/>
    <s v="OUT049"/>
    <x v="0"/>
    <x v="0"/>
    <x v="0"/>
    <n v="3.8560279000000003E-2"/>
    <n v="12.35"/>
    <x v="1342"/>
    <x v="7"/>
  </r>
  <r>
    <x v="0"/>
    <x v="961"/>
    <x v="0"/>
    <x v="0"/>
    <s v="OUT049"/>
    <x v="0"/>
    <x v="0"/>
    <x v="0"/>
    <n v="5.8918843999999998E-2"/>
    <n v="14.5"/>
    <x v="1343"/>
    <x v="7"/>
  </r>
  <r>
    <x v="0"/>
    <x v="962"/>
    <x v="0"/>
    <x v="0"/>
    <s v="OUT049"/>
    <x v="0"/>
    <x v="0"/>
    <x v="0"/>
    <n v="8.7542756999999999E-2"/>
    <n v="15.1"/>
    <x v="1344"/>
    <x v="7"/>
  </r>
  <r>
    <x v="0"/>
    <x v="963"/>
    <x v="0"/>
    <x v="0"/>
    <s v="OUT049"/>
    <x v="0"/>
    <x v="0"/>
    <x v="0"/>
    <n v="0"/>
    <n v="15.35"/>
    <x v="1345"/>
    <x v="7"/>
  </r>
  <r>
    <x v="0"/>
    <x v="550"/>
    <x v="7"/>
    <x v="0"/>
    <s v="OUT049"/>
    <x v="0"/>
    <x v="0"/>
    <x v="0"/>
    <n v="5.4637634999999997E-2"/>
    <n v="11.3"/>
    <x v="1346"/>
    <x v="7"/>
  </r>
  <r>
    <x v="0"/>
    <x v="964"/>
    <x v="7"/>
    <x v="0"/>
    <s v="OUT049"/>
    <x v="0"/>
    <x v="0"/>
    <x v="0"/>
    <n v="0.158715731"/>
    <n v="12.35"/>
    <x v="1347"/>
    <x v="7"/>
  </r>
  <r>
    <x v="0"/>
    <x v="965"/>
    <x v="7"/>
    <x v="0"/>
    <s v="OUT049"/>
    <x v="0"/>
    <x v="0"/>
    <x v="0"/>
    <n v="0"/>
    <n v="15"/>
    <x v="1348"/>
    <x v="7"/>
  </r>
  <r>
    <x v="0"/>
    <x v="966"/>
    <x v="4"/>
    <x v="0"/>
    <s v="OUT049"/>
    <x v="0"/>
    <x v="0"/>
    <x v="0"/>
    <n v="0.10926598699999999"/>
    <n v="9.3949999999999996"/>
    <x v="1349"/>
    <x v="7"/>
  </r>
  <r>
    <x v="1"/>
    <x v="555"/>
    <x v="0"/>
    <x v="0"/>
    <s v="OUT049"/>
    <x v="0"/>
    <x v="0"/>
    <x v="0"/>
    <n v="2.2434418000000001E-2"/>
    <n v="18.100000000000001"/>
    <x v="1350"/>
    <x v="7"/>
  </r>
  <r>
    <x v="1"/>
    <x v="242"/>
    <x v="3"/>
    <x v="7"/>
    <s v="OUT019"/>
    <x v="0"/>
    <x v="1"/>
    <x v="2"/>
    <n v="0.29731268500000002"/>
    <m/>
    <x v="1351"/>
    <x v="7"/>
  </r>
  <r>
    <x v="1"/>
    <x v="967"/>
    <x v="13"/>
    <x v="7"/>
    <s v="OUT019"/>
    <x v="0"/>
    <x v="1"/>
    <x v="2"/>
    <n v="0.136417078"/>
    <m/>
    <x v="876"/>
    <x v="7"/>
  </r>
  <r>
    <x v="1"/>
    <x v="937"/>
    <x v="13"/>
    <x v="7"/>
    <s v="OUT019"/>
    <x v="0"/>
    <x v="1"/>
    <x v="2"/>
    <n v="8.1014460999999996E-2"/>
    <m/>
    <x v="1352"/>
    <x v="7"/>
  </r>
  <r>
    <x v="1"/>
    <x v="583"/>
    <x v="13"/>
    <x v="7"/>
    <s v="OUT019"/>
    <x v="0"/>
    <x v="1"/>
    <x v="2"/>
    <n v="0.208987123"/>
    <m/>
    <x v="1353"/>
    <x v="7"/>
  </r>
  <r>
    <x v="1"/>
    <x v="584"/>
    <x v="8"/>
    <x v="7"/>
    <s v="OUT019"/>
    <x v="0"/>
    <x v="1"/>
    <x v="2"/>
    <n v="0.246678647"/>
    <m/>
    <x v="1354"/>
    <x v="7"/>
  </r>
  <r>
    <x v="1"/>
    <x v="446"/>
    <x v="11"/>
    <x v="7"/>
    <s v="OUT019"/>
    <x v="0"/>
    <x v="1"/>
    <x v="2"/>
    <n v="3.9751236000000002E-2"/>
    <m/>
    <x v="1355"/>
    <x v="7"/>
  </r>
  <r>
    <x v="1"/>
    <x v="968"/>
    <x v="11"/>
    <x v="7"/>
    <s v="OUT019"/>
    <x v="0"/>
    <x v="1"/>
    <x v="2"/>
    <n v="0.24433898600000001"/>
    <m/>
    <x v="1356"/>
    <x v="7"/>
  </r>
  <r>
    <x v="1"/>
    <x v="969"/>
    <x v="2"/>
    <x v="7"/>
    <s v="OUT019"/>
    <x v="0"/>
    <x v="1"/>
    <x v="2"/>
    <n v="0"/>
    <m/>
    <x v="1357"/>
    <x v="7"/>
  </r>
  <r>
    <x v="1"/>
    <x v="296"/>
    <x v="2"/>
    <x v="7"/>
    <s v="OUT019"/>
    <x v="0"/>
    <x v="1"/>
    <x v="2"/>
    <n v="0.15725763700000001"/>
    <m/>
    <x v="1358"/>
    <x v="7"/>
  </r>
  <r>
    <x v="1"/>
    <x v="512"/>
    <x v="0"/>
    <x v="7"/>
    <s v="OUT019"/>
    <x v="0"/>
    <x v="1"/>
    <x v="2"/>
    <n v="2.5527993999999998E-2"/>
    <m/>
    <x v="1359"/>
    <x v="7"/>
  </r>
  <r>
    <x v="1"/>
    <x v="970"/>
    <x v="0"/>
    <x v="7"/>
    <s v="OUT019"/>
    <x v="0"/>
    <x v="1"/>
    <x v="2"/>
    <n v="6.7520164999999993E-2"/>
    <m/>
    <x v="1360"/>
    <x v="7"/>
  </r>
  <r>
    <x v="1"/>
    <x v="971"/>
    <x v="0"/>
    <x v="7"/>
    <s v="OUT019"/>
    <x v="0"/>
    <x v="1"/>
    <x v="2"/>
    <n v="0.13611954900000001"/>
    <m/>
    <x v="1361"/>
    <x v="7"/>
  </r>
  <r>
    <x v="1"/>
    <x v="942"/>
    <x v="1"/>
    <x v="7"/>
    <s v="OUT019"/>
    <x v="0"/>
    <x v="1"/>
    <x v="2"/>
    <n v="0"/>
    <m/>
    <x v="1362"/>
    <x v="7"/>
  </r>
  <r>
    <x v="1"/>
    <x v="424"/>
    <x v="1"/>
    <x v="7"/>
    <s v="OUT019"/>
    <x v="0"/>
    <x v="1"/>
    <x v="2"/>
    <n v="8.3862624999999996E-2"/>
    <m/>
    <x v="1363"/>
    <x v="7"/>
  </r>
  <r>
    <x v="1"/>
    <x v="972"/>
    <x v="1"/>
    <x v="7"/>
    <s v="OUT019"/>
    <x v="0"/>
    <x v="1"/>
    <x v="2"/>
    <n v="0.182493512"/>
    <m/>
    <x v="1364"/>
    <x v="7"/>
  </r>
  <r>
    <x v="1"/>
    <x v="973"/>
    <x v="1"/>
    <x v="7"/>
    <s v="OUT019"/>
    <x v="0"/>
    <x v="1"/>
    <x v="2"/>
    <n v="0.15609456899999999"/>
    <m/>
    <x v="1365"/>
    <x v="7"/>
  </r>
  <r>
    <x v="1"/>
    <x v="747"/>
    <x v="5"/>
    <x v="7"/>
    <s v="OUT019"/>
    <x v="0"/>
    <x v="1"/>
    <x v="2"/>
    <n v="4.5002623999999998E-2"/>
    <m/>
    <x v="1366"/>
    <x v="7"/>
  </r>
  <r>
    <x v="1"/>
    <x v="193"/>
    <x v="5"/>
    <x v="7"/>
    <s v="OUT019"/>
    <x v="0"/>
    <x v="1"/>
    <x v="2"/>
    <n v="4.7098174999999999E-2"/>
    <m/>
    <x v="1036"/>
    <x v="7"/>
  </r>
  <r>
    <x v="1"/>
    <x v="974"/>
    <x v="5"/>
    <x v="7"/>
    <s v="OUT019"/>
    <x v="0"/>
    <x v="1"/>
    <x v="2"/>
    <n v="0.13027716"/>
    <m/>
    <x v="1367"/>
    <x v="7"/>
  </r>
  <r>
    <x v="1"/>
    <x v="975"/>
    <x v="7"/>
    <x v="7"/>
    <s v="OUT019"/>
    <x v="0"/>
    <x v="1"/>
    <x v="2"/>
    <n v="8.1651443000000004E-2"/>
    <m/>
    <x v="1368"/>
    <x v="7"/>
  </r>
  <r>
    <x v="1"/>
    <x v="418"/>
    <x v="10"/>
    <x v="7"/>
    <s v="OUT019"/>
    <x v="0"/>
    <x v="1"/>
    <x v="2"/>
    <n v="6.9968018000000007E-2"/>
    <m/>
    <x v="1369"/>
    <x v="7"/>
  </r>
  <r>
    <x v="1"/>
    <x v="783"/>
    <x v="10"/>
    <x v="7"/>
    <s v="OUT019"/>
    <x v="0"/>
    <x v="1"/>
    <x v="2"/>
    <n v="5.3413905999999997E-2"/>
    <m/>
    <x v="1370"/>
    <x v="7"/>
  </r>
  <r>
    <x v="1"/>
    <x v="976"/>
    <x v="6"/>
    <x v="7"/>
    <s v="OUT019"/>
    <x v="0"/>
    <x v="1"/>
    <x v="2"/>
    <n v="0.24026824799999999"/>
    <m/>
    <x v="293"/>
    <x v="7"/>
  </r>
  <r>
    <x v="1"/>
    <x v="492"/>
    <x v="4"/>
    <x v="7"/>
    <s v="OUT019"/>
    <x v="0"/>
    <x v="1"/>
    <x v="2"/>
    <n v="0.30654284799999998"/>
    <m/>
    <x v="1371"/>
    <x v="7"/>
  </r>
  <r>
    <x v="1"/>
    <x v="501"/>
    <x v="4"/>
    <x v="7"/>
    <s v="OUT019"/>
    <x v="0"/>
    <x v="1"/>
    <x v="2"/>
    <n v="4.7377447000000003E-2"/>
    <m/>
    <x v="1372"/>
    <x v="7"/>
  </r>
  <r>
    <x v="0"/>
    <x v="372"/>
    <x v="13"/>
    <x v="7"/>
    <s v="OUT019"/>
    <x v="0"/>
    <x v="1"/>
    <x v="2"/>
    <n v="0.24540738600000001"/>
    <m/>
    <x v="1373"/>
    <x v="7"/>
  </r>
  <r>
    <x v="0"/>
    <x v="888"/>
    <x v="12"/>
    <x v="7"/>
    <s v="OUT019"/>
    <x v="0"/>
    <x v="1"/>
    <x v="2"/>
    <n v="0.107110465"/>
    <m/>
    <x v="1374"/>
    <x v="7"/>
  </r>
  <r>
    <x v="0"/>
    <x v="652"/>
    <x v="11"/>
    <x v="7"/>
    <s v="OUT019"/>
    <x v="0"/>
    <x v="1"/>
    <x v="2"/>
    <n v="0"/>
    <m/>
    <x v="1375"/>
    <x v="7"/>
  </r>
  <r>
    <x v="0"/>
    <x v="141"/>
    <x v="2"/>
    <x v="7"/>
    <s v="OUT019"/>
    <x v="0"/>
    <x v="1"/>
    <x v="2"/>
    <n v="7.2786429999999999E-2"/>
    <m/>
    <x v="1376"/>
    <x v="7"/>
  </r>
  <r>
    <x v="0"/>
    <x v="629"/>
    <x v="0"/>
    <x v="7"/>
    <s v="OUT019"/>
    <x v="0"/>
    <x v="1"/>
    <x v="2"/>
    <n v="8.7692636000000004E-2"/>
    <m/>
    <x v="1377"/>
    <x v="7"/>
  </r>
  <r>
    <x v="0"/>
    <x v="875"/>
    <x v="0"/>
    <x v="7"/>
    <s v="OUT019"/>
    <x v="0"/>
    <x v="1"/>
    <x v="2"/>
    <n v="8.6905536000000005E-2"/>
    <m/>
    <x v="1378"/>
    <x v="7"/>
  </r>
  <r>
    <x v="0"/>
    <x v="977"/>
    <x v="0"/>
    <x v="7"/>
    <s v="OUT019"/>
    <x v="0"/>
    <x v="1"/>
    <x v="2"/>
    <n v="0.28952283299999998"/>
    <m/>
    <x v="1379"/>
    <x v="7"/>
  </r>
  <r>
    <x v="0"/>
    <x v="978"/>
    <x v="0"/>
    <x v="7"/>
    <s v="OUT019"/>
    <x v="0"/>
    <x v="1"/>
    <x v="2"/>
    <n v="8.1605462000000004E-2"/>
    <m/>
    <x v="1380"/>
    <x v="7"/>
  </r>
  <r>
    <x v="0"/>
    <x v="979"/>
    <x v="0"/>
    <x v="7"/>
    <s v="OUT019"/>
    <x v="0"/>
    <x v="1"/>
    <x v="2"/>
    <n v="0.12966857800000001"/>
    <m/>
    <x v="1381"/>
    <x v="7"/>
  </r>
  <r>
    <x v="0"/>
    <x v="980"/>
    <x v="7"/>
    <x v="7"/>
    <s v="OUT019"/>
    <x v="0"/>
    <x v="1"/>
    <x v="2"/>
    <n v="0.10697116700000001"/>
    <m/>
    <x v="1382"/>
    <x v="7"/>
  </r>
  <r>
    <x v="0"/>
    <x v="761"/>
    <x v="6"/>
    <x v="7"/>
    <s v="OUT019"/>
    <x v="0"/>
    <x v="1"/>
    <x v="2"/>
    <n v="7.8758649E-2"/>
    <m/>
    <x v="1383"/>
    <x v="7"/>
  </r>
  <r>
    <x v="0"/>
    <x v="981"/>
    <x v="6"/>
    <x v="7"/>
    <s v="OUT019"/>
    <x v="0"/>
    <x v="1"/>
    <x v="2"/>
    <n v="0.22417463000000001"/>
    <m/>
    <x v="1384"/>
    <x v="7"/>
  </r>
  <r>
    <x v="0"/>
    <x v="982"/>
    <x v="6"/>
    <x v="7"/>
    <s v="OUT019"/>
    <x v="0"/>
    <x v="1"/>
    <x v="2"/>
    <n v="7.3462632E-2"/>
    <m/>
    <x v="209"/>
    <x v="7"/>
  </r>
  <r>
    <x v="0"/>
    <x v="227"/>
    <x v="6"/>
    <x v="7"/>
    <s v="OUT019"/>
    <x v="0"/>
    <x v="1"/>
    <x v="2"/>
    <n v="0.11679368399999999"/>
    <m/>
    <x v="1385"/>
    <x v="7"/>
  </r>
  <r>
    <x v="1"/>
    <x v="570"/>
    <x v="5"/>
    <x v="2"/>
    <s v="OUT046"/>
    <x v="0"/>
    <x v="1"/>
    <x v="0"/>
    <n v="6.0067114999999997E-2"/>
    <n v="9.8949999999999996"/>
    <x v="1386"/>
    <x v="7"/>
  </r>
  <r>
    <x v="1"/>
    <x v="983"/>
    <x v="5"/>
    <x v="2"/>
    <s v="OUT046"/>
    <x v="0"/>
    <x v="1"/>
    <x v="0"/>
    <n v="2.5953257E-2"/>
    <n v="20.25"/>
    <x v="1387"/>
    <x v="7"/>
  </r>
  <r>
    <x v="1"/>
    <x v="428"/>
    <x v="13"/>
    <x v="2"/>
    <s v="OUT046"/>
    <x v="0"/>
    <x v="1"/>
    <x v="0"/>
    <n v="3.7497049999999997E-2"/>
    <n v="6.8"/>
    <x v="1388"/>
    <x v="7"/>
  </r>
  <r>
    <x v="1"/>
    <x v="792"/>
    <x v="13"/>
    <x v="2"/>
    <s v="OUT046"/>
    <x v="0"/>
    <x v="1"/>
    <x v="0"/>
    <n v="0.11127459100000001"/>
    <n v="12.3"/>
    <x v="1389"/>
    <x v="7"/>
  </r>
  <r>
    <x v="1"/>
    <x v="984"/>
    <x v="13"/>
    <x v="2"/>
    <s v="OUT046"/>
    <x v="0"/>
    <x v="1"/>
    <x v="0"/>
    <n v="3.2448523E-2"/>
    <n v="20.85"/>
    <x v="1390"/>
    <x v="7"/>
  </r>
  <r>
    <x v="1"/>
    <x v="318"/>
    <x v="8"/>
    <x v="2"/>
    <s v="OUT046"/>
    <x v="0"/>
    <x v="1"/>
    <x v="0"/>
    <n v="0"/>
    <n v="12.15"/>
    <x v="1391"/>
    <x v="7"/>
  </r>
  <r>
    <x v="1"/>
    <x v="985"/>
    <x v="8"/>
    <x v="2"/>
    <s v="OUT046"/>
    <x v="0"/>
    <x v="1"/>
    <x v="0"/>
    <n v="4.6375226999999998E-2"/>
    <n v="15"/>
    <x v="1392"/>
    <x v="7"/>
  </r>
  <r>
    <x v="1"/>
    <x v="50"/>
    <x v="3"/>
    <x v="2"/>
    <s v="OUT046"/>
    <x v="0"/>
    <x v="1"/>
    <x v="0"/>
    <n v="2.5827198999999999E-2"/>
    <n v="10"/>
    <x v="1393"/>
    <x v="7"/>
  </r>
  <r>
    <x v="1"/>
    <x v="446"/>
    <x v="11"/>
    <x v="2"/>
    <s v="OUT046"/>
    <x v="0"/>
    <x v="1"/>
    <x v="0"/>
    <n v="2.2703693E-2"/>
    <n v="6.03"/>
    <x v="647"/>
    <x v="7"/>
  </r>
  <r>
    <x v="1"/>
    <x v="986"/>
    <x v="11"/>
    <x v="2"/>
    <s v="OUT046"/>
    <x v="0"/>
    <x v="1"/>
    <x v="0"/>
    <n v="8.2549895999999998E-2"/>
    <n v="10.8"/>
    <x v="1394"/>
    <x v="7"/>
  </r>
  <r>
    <x v="1"/>
    <x v="585"/>
    <x v="11"/>
    <x v="2"/>
    <s v="OUT046"/>
    <x v="0"/>
    <x v="1"/>
    <x v="0"/>
    <n v="2.2065675999999999E-2"/>
    <n v="16.7"/>
    <x v="1395"/>
    <x v="7"/>
  </r>
  <r>
    <x v="1"/>
    <x v="987"/>
    <x v="11"/>
    <x v="2"/>
    <s v="OUT046"/>
    <x v="0"/>
    <x v="1"/>
    <x v="0"/>
    <n v="3.4752646999999998E-2"/>
    <n v="17.75"/>
    <x v="1396"/>
    <x v="7"/>
  </r>
  <r>
    <x v="1"/>
    <x v="699"/>
    <x v="2"/>
    <x v="2"/>
    <s v="OUT046"/>
    <x v="0"/>
    <x v="1"/>
    <x v="0"/>
    <n v="6.5589906000000003E-2"/>
    <n v="5.6950000000000003"/>
    <x v="1397"/>
    <x v="7"/>
  </r>
  <r>
    <x v="1"/>
    <x v="988"/>
    <x v="2"/>
    <x v="2"/>
    <s v="OUT046"/>
    <x v="0"/>
    <x v="1"/>
    <x v="0"/>
    <n v="2.2566975E-2"/>
    <n v="7.0750000000000002"/>
    <x v="1398"/>
    <x v="7"/>
  </r>
  <r>
    <x v="1"/>
    <x v="989"/>
    <x v="0"/>
    <x v="2"/>
    <s v="OUT046"/>
    <x v="0"/>
    <x v="1"/>
    <x v="0"/>
    <n v="4.9719025999999999E-2"/>
    <n v="10.8"/>
    <x v="1399"/>
    <x v="7"/>
  </r>
  <r>
    <x v="1"/>
    <x v="158"/>
    <x v="0"/>
    <x v="2"/>
    <s v="OUT046"/>
    <x v="0"/>
    <x v="1"/>
    <x v="0"/>
    <n v="7.2298360000000006E-2"/>
    <n v="14.7"/>
    <x v="1400"/>
    <x v="7"/>
  </r>
  <r>
    <x v="1"/>
    <x v="275"/>
    <x v="0"/>
    <x v="2"/>
    <s v="OUT046"/>
    <x v="0"/>
    <x v="1"/>
    <x v="0"/>
    <n v="0"/>
    <n v="16.350000000000001"/>
    <x v="1401"/>
    <x v="7"/>
  </r>
  <r>
    <x v="1"/>
    <x v="12"/>
    <x v="0"/>
    <x v="2"/>
    <s v="OUT046"/>
    <x v="0"/>
    <x v="1"/>
    <x v="0"/>
    <n v="0"/>
    <n v="17.100000000000001"/>
    <x v="1402"/>
    <x v="7"/>
  </r>
  <r>
    <x v="1"/>
    <x v="668"/>
    <x v="9"/>
    <x v="2"/>
    <s v="OUT046"/>
    <x v="0"/>
    <x v="1"/>
    <x v="0"/>
    <n v="7.1846494999999996E-2"/>
    <n v="8.3650000000000002"/>
    <x v="1403"/>
    <x v="7"/>
  </r>
  <r>
    <x v="1"/>
    <x v="863"/>
    <x v="9"/>
    <x v="2"/>
    <s v="OUT046"/>
    <x v="0"/>
    <x v="1"/>
    <x v="0"/>
    <n v="9.0867297E-2"/>
    <n v="18.850000000000001"/>
    <x v="46"/>
    <x v="7"/>
  </r>
  <r>
    <x v="1"/>
    <x v="830"/>
    <x v="1"/>
    <x v="2"/>
    <s v="OUT046"/>
    <x v="0"/>
    <x v="1"/>
    <x v="0"/>
    <n v="1.4459672E-2"/>
    <n v="8.2349999999999994"/>
    <x v="1404"/>
    <x v="7"/>
  </r>
  <r>
    <x v="1"/>
    <x v="943"/>
    <x v="1"/>
    <x v="2"/>
    <s v="OUT046"/>
    <x v="0"/>
    <x v="1"/>
    <x v="0"/>
    <n v="3.7581243E-2"/>
    <n v="11.6"/>
    <x v="1405"/>
    <x v="7"/>
  </r>
  <r>
    <x v="1"/>
    <x v="990"/>
    <x v="1"/>
    <x v="2"/>
    <s v="OUT046"/>
    <x v="0"/>
    <x v="1"/>
    <x v="0"/>
    <n v="1.8848862000000001E-2"/>
    <n v="12.5"/>
    <x v="385"/>
    <x v="7"/>
  </r>
  <r>
    <x v="1"/>
    <x v="944"/>
    <x v="1"/>
    <x v="2"/>
    <s v="OUT046"/>
    <x v="0"/>
    <x v="1"/>
    <x v="0"/>
    <n v="1.8023997E-2"/>
    <n v="17.850000000000001"/>
    <x v="1406"/>
    <x v="7"/>
  </r>
  <r>
    <x v="1"/>
    <x v="164"/>
    <x v="5"/>
    <x v="2"/>
    <s v="OUT046"/>
    <x v="0"/>
    <x v="1"/>
    <x v="0"/>
    <n v="2.4887320000000001E-2"/>
    <n v="5.88"/>
    <x v="1195"/>
    <x v="7"/>
  </r>
  <r>
    <x v="1"/>
    <x v="638"/>
    <x v="5"/>
    <x v="2"/>
    <s v="OUT046"/>
    <x v="0"/>
    <x v="1"/>
    <x v="0"/>
    <n v="0"/>
    <n v="11.1"/>
    <x v="704"/>
    <x v="7"/>
  </r>
  <r>
    <x v="1"/>
    <x v="991"/>
    <x v="5"/>
    <x v="2"/>
    <s v="OUT046"/>
    <x v="0"/>
    <x v="1"/>
    <x v="0"/>
    <n v="6.7651489999999998E-3"/>
    <n v="12.5"/>
    <x v="1407"/>
    <x v="7"/>
  </r>
  <r>
    <x v="1"/>
    <x v="514"/>
    <x v="5"/>
    <x v="2"/>
    <s v="OUT046"/>
    <x v="0"/>
    <x v="1"/>
    <x v="0"/>
    <n v="2.3951149000000001E-2"/>
    <n v="19.600000000000001"/>
    <x v="1408"/>
    <x v="7"/>
  </r>
  <r>
    <x v="1"/>
    <x v="469"/>
    <x v="5"/>
    <x v="2"/>
    <s v="OUT046"/>
    <x v="0"/>
    <x v="1"/>
    <x v="0"/>
    <n v="6.5932087E-2"/>
    <n v="20.2"/>
    <x v="1409"/>
    <x v="7"/>
  </r>
  <r>
    <x v="1"/>
    <x v="333"/>
    <x v="5"/>
    <x v="2"/>
    <s v="OUT046"/>
    <x v="0"/>
    <x v="1"/>
    <x v="0"/>
    <n v="1.4222617E-2"/>
    <n v="20.25"/>
    <x v="1410"/>
    <x v="7"/>
  </r>
  <r>
    <x v="1"/>
    <x v="992"/>
    <x v="10"/>
    <x v="2"/>
    <s v="OUT046"/>
    <x v="0"/>
    <x v="1"/>
    <x v="0"/>
    <n v="9.046564E-2"/>
    <n v="9.8000000000000007"/>
    <x v="1411"/>
    <x v="7"/>
  </r>
  <r>
    <x v="1"/>
    <x v="580"/>
    <x v="10"/>
    <x v="2"/>
    <s v="OUT046"/>
    <x v="0"/>
    <x v="1"/>
    <x v="0"/>
    <n v="0"/>
    <n v="12.15"/>
    <x v="1412"/>
    <x v="7"/>
  </r>
  <r>
    <x v="1"/>
    <x v="73"/>
    <x v="6"/>
    <x v="2"/>
    <s v="OUT046"/>
    <x v="0"/>
    <x v="1"/>
    <x v="0"/>
    <n v="2.0568573999999999E-2"/>
    <n v="12.1"/>
    <x v="1413"/>
    <x v="7"/>
  </r>
  <r>
    <x v="1"/>
    <x v="993"/>
    <x v="6"/>
    <x v="2"/>
    <s v="OUT046"/>
    <x v="0"/>
    <x v="1"/>
    <x v="0"/>
    <n v="0.12172541100000001"/>
    <n v="12.85"/>
    <x v="1414"/>
    <x v="7"/>
  </r>
  <r>
    <x v="1"/>
    <x v="197"/>
    <x v="6"/>
    <x v="2"/>
    <s v="OUT046"/>
    <x v="0"/>
    <x v="1"/>
    <x v="0"/>
    <n v="9.1763303000000004E-2"/>
    <n v="15.2"/>
    <x v="1415"/>
    <x v="7"/>
  </r>
  <r>
    <x v="1"/>
    <x v="341"/>
    <x v="6"/>
    <x v="2"/>
    <s v="OUT046"/>
    <x v="0"/>
    <x v="1"/>
    <x v="0"/>
    <n v="5.7313442999999999E-2"/>
    <n v="15.85"/>
    <x v="1416"/>
    <x v="7"/>
  </r>
  <r>
    <x v="1"/>
    <x v="994"/>
    <x v="6"/>
    <x v="2"/>
    <s v="OUT046"/>
    <x v="0"/>
    <x v="1"/>
    <x v="0"/>
    <n v="6.7447571999999997E-2"/>
    <n v="19"/>
    <x v="1417"/>
    <x v="7"/>
  </r>
  <r>
    <x v="1"/>
    <x v="517"/>
    <x v="4"/>
    <x v="2"/>
    <s v="OUT046"/>
    <x v="0"/>
    <x v="1"/>
    <x v="0"/>
    <n v="7.7193560999999994E-2"/>
    <n v="6.96"/>
    <x v="1418"/>
    <x v="7"/>
  </r>
  <r>
    <x v="1"/>
    <x v="995"/>
    <x v="4"/>
    <x v="2"/>
    <s v="OUT046"/>
    <x v="0"/>
    <x v="1"/>
    <x v="0"/>
    <n v="0.167155198"/>
    <n v="10.1"/>
    <x v="1419"/>
    <x v="7"/>
  </r>
  <r>
    <x v="1"/>
    <x v="996"/>
    <x v="4"/>
    <x v="2"/>
    <s v="OUT046"/>
    <x v="0"/>
    <x v="1"/>
    <x v="0"/>
    <n v="2.3577298E-2"/>
    <n v="16.100000000000001"/>
    <x v="1420"/>
    <x v="7"/>
  </r>
  <r>
    <x v="1"/>
    <x v="538"/>
    <x v="15"/>
    <x v="2"/>
    <s v="OUT046"/>
    <x v="0"/>
    <x v="1"/>
    <x v="0"/>
    <n v="6.9618840000000001E-2"/>
    <n v="12.8"/>
    <x v="1421"/>
    <x v="7"/>
  </r>
  <r>
    <x v="0"/>
    <x v="214"/>
    <x v="13"/>
    <x v="2"/>
    <s v="OUT046"/>
    <x v="0"/>
    <x v="1"/>
    <x v="0"/>
    <n v="4.4023212999999999E-2"/>
    <n v="7.52"/>
    <x v="1422"/>
    <x v="7"/>
  </r>
  <r>
    <x v="0"/>
    <x v="675"/>
    <x v="13"/>
    <x v="2"/>
    <s v="OUT046"/>
    <x v="0"/>
    <x v="1"/>
    <x v="0"/>
    <n v="3.5572183E-2"/>
    <n v="8.3149999999999995"/>
    <x v="1423"/>
    <x v="7"/>
  </r>
  <r>
    <x v="0"/>
    <x v="262"/>
    <x v="13"/>
    <x v="2"/>
    <s v="OUT046"/>
    <x v="0"/>
    <x v="1"/>
    <x v="0"/>
    <n v="5.8730830999999997E-2"/>
    <n v="11.65"/>
    <x v="1424"/>
    <x v="7"/>
  </r>
  <r>
    <x v="0"/>
    <x v="74"/>
    <x v="13"/>
    <x v="2"/>
    <s v="OUT046"/>
    <x v="0"/>
    <x v="1"/>
    <x v="0"/>
    <n v="7.5751070000000004E-2"/>
    <n v="15.5"/>
    <x v="1425"/>
    <x v="7"/>
  </r>
  <r>
    <x v="0"/>
    <x v="818"/>
    <x v="8"/>
    <x v="2"/>
    <s v="OUT046"/>
    <x v="0"/>
    <x v="1"/>
    <x v="0"/>
    <n v="5.5558508999999999E-2"/>
    <n v="7.05"/>
    <x v="1426"/>
    <x v="7"/>
  </r>
  <r>
    <x v="0"/>
    <x v="997"/>
    <x v="8"/>
    <x v="2"/>
    <s v="OUT046"/>
    <x v="0"/>
    <x v="1"/>
    <x v="0"/>
    <n v="5.6386540999999998E-2"/>
    <n v="9.8000000000000007"/>
    <x v="1427"/>
    <x v="7"/>
  </r>
  <r>
    <x v="0"/>
    <x v="998"/>
    <x v="8"/>
    <x v="2"/>
    <s v="OUT046"/>
    <x v="0"/>
    <x v="1"/>
    <x v="0"/>
    <n v="6.3863551000000005E-2"/>
    <n v="14.5"/>
    <x v="1428"/>
    <x v="7"/>
  </r>
  <r>
    <x v="0"/>
    <x v="727"/>
    <x v="8"/>
    <x v="2"/>
    <s v="OUT046"/>
    <x v="0"/>
    <x v="1"/>
    <x v="0"/>
    <n v="5.6465714E-2"/>
    <n v="20.85"/>
    <x v="1429"/>
    <x v="7"/>
  </r>
  <r>
    <x v="0"/>
    <x v="999"/>
    <x v="3"/>
    <x v="2"/>
    <s v="OUT046"/>
    <x v="0"/>
    <x v="1"/>
    <x v="0"/>
    <n v="9.1971856000000005E-2"/>
    <n v="6.6150000000000002"/>
    <x v="1430"/>
    <x v="7"/>
  </r>
  <r>
    <x v="0"/>
    <x v="1000"/>
    <x v="3"/>
    <x v="2"/>
    <s v="OUT046"/>
    <x v="0"/>
    <x v="1"/>
    <x v="0"/>
    <n v="0.18416771200000001"/>
    <n v="13.65"/>
    <x v="1431"/>
    <x v="7"/>
  </r>
  <r>
    <x v="0"/>
    <x v="1001"/>
    <x v="3"/>
    <x v="2"/>
    <s v="OUT046"/>
    <x v="0"/>
    <x v="1"/>
    <x v="0"/>
    <n v="2.6568874999999999E-2"/>
    <n v="17"/>
    <x v="1432"/>
    <x v="7"/>
  </r>
  <r>
    <x v="0"/>
    <x v="1002"/>
    <x v="11"/>
    <x v="2"/>
    <s v="OUT046"/>
    <x v="0"/>
    <x v="1"/>
    <x v="0"/>
    <n v="7.8786674000000001E-2"/>
    <n v="13.65"/>
    <x v="1433"/>
    <x v="7"/>
  </r>
  <r>
    <x v="0"/>
    <x v="1003"/>
    <x v="2"/>
    <x v="2"/>
    <s v="OUT046"/>
    <x v="0"/>
    <x v="1"/>
    <x v="0"/>
    <n v="6.0427061999999997E-2"/>
    <n v="14"/>
    <x v="1434"/>
    <x v="7"/>
  </r>
  <r>
    <x v="0"/>
    <x v="892"/>
    <x v="2"/>
    <x v="2"/>
    <s v="OUT046"/>
    <x v="0"/>
    <x v="1"/>
    <x v="0"/>
    <n v="9.3918349999999998E-2"/>
    <n v="19.2"/>
    <x v="1435"/>
    <x v="7"/>
  </r>
  <r>
    <x v="0"/>
    <x v="1004"/>
    <x v="0"/>
    <x v="2"/>
    <s v="OUT046"/>
    <x v="0"/>
    <x v="1"/>
    <x v="0"/>
    <n v="0"/>
    <n v="6.78"/>
    <x v="1436"/>
    <x v="7"/>
  </r>
  <r>
    <x v="0"/>
    <x v="222"/>
    <x v="0"/>
    <x v="2"/>
    <s v="OUT046"/>
    <x v="0"/>
    <x v="1"/>
    <x v="0"/>
    <n v="4.6771476999999999E-2"/>
    <n v="8.77"/>
    <x v="174"/>
    <x v="7"/>
  </r>
  <r>
    <x v="0"/>
    <x v="685"/>
    <x v="0"/>
    <x v="2"/>
    <s v="OUT046"/>
    <x v="0"/>
    <x v="1"/>
    <x v="0"/>
    <n v="0.106327251"/>
    <n v="12.3"/>
    <x v="1437"/>
    <x v="7"/>
  </r>
  <r>
    <x v="0"/>
    <x v="961"/>
    <x v="0"/>
    <x v="2"/>
    <s v="OUT046"/>
    <x v="0"/>
    <x v="1"/>
    <x v="0"/>
    <n v="5.8827382999999997E-2"/>
    <n v="14.5"/>
    <x v="1438"/>
    <x v="7"/>
  </r>
  <r>
    <x v="0"/>
    <x v="1005"/>
    <x v="0"/>
    <x v="2"/>
    <s v="OUT046"/>
    <x v="0"/>
    <x v="1"/>
    <x v="0"/>
    <n v="0.10377827000000001"/>
    <n v="15.2"/>
    <x v="1293"/>
    <x v="7"/>
  </r>
  <r>
    <x v="0"/>
    <x v="1006"/>
    <x v="0"/>
    <x v="2"/>
    <s v="OUT046"/>
    <x v="0"/>
    <x v="1"/>
    <x v="0"/>
    <n v="0.103449993"/>
    <n v="19"/>
    <x v="1439"/>
    <x v="7"/>
  </r>
  <r>
    <x v="0"/>
    <x v="581"/>
    <x v="7"/>
    <x v="2"/>
    <s v="OUT046"/>
    <x v="0"/>
    <x v="1"/>
    <x v="0"/>
    <n v="2.3530953E-2"/>
    <n v="12.8"/>
    <x v="1440"/>
    <x v="7"/>
  </r>
  <r>
    <x v="0"/>
    <x v="1007"/>
    <x v="6"/>
    <x v="2"/>
    <s v="OUT046"/>
    <x v="0"/>
    <x v="1"/>
    <x v="0"/>
    <n v="2.3496967000000001E-2"/>
    <n v="5.6749999999999998"/>
    <x v="1441"/>
    <x v="7"/>
  </r>
  <r>
    <x v="0"/>
    <x v="1008"/>
    <x v="6"/>
    <x v="2"/>
    <s v="OUT046"/>
    <x v="0"/>
    <x v="1"/>
    <x v="0"/>
    <n v="3.5506141999999997E-2"/>
    <n v="15.6"/>
    <x v="1442"/>
    <x v="7"/>
  </r>
  <r>
    <x v="0"/>
    <x v="471"/>
    <x v="4"/>
    <x v="2"/>
    <s v="OUT046"/>
    <x v="0"/>
    <x v="1"/>
    <x v="0"/>
    <n v="0.12792793099999999"/>
    <n v="8.27"/>
    <x v="922"/>
    <x v="7"/>
  </r>
  <r>
    <x v="0"/>
    <x v="506"/>
    <x v="15"/>
    <x v="2"/>
    <s v="OUT046"/>
    <x v="0"/>
    <x v="1"/>
    <x v="0"/>
    <n v="6.4618975999999995E-2"/>
    <n v="12.3"/>
    <x v="1443"/>
    <x v="7"/>
  </r>
  <r>
    <x v="0"/>
    <x v="200"/>
    <x v="3"/>
    <x v="2"/>
    <s v="OUT046"/>
    <x v="0"/>
    <x v="1"/>
    <x v="0"/>
    <n v="3.2177404999999999E-2"/>
    <n v="5.46"/>
    <x v="1444"/>
    <x v="7"/>
  </r>
  <r>
    <x v="1"/>
    <x v="490"/>
    <x v="5"/>
    <x v="4"/>
    <s v="OUT045"/>
    <x v="2"/>
    <x v="0"/>
    <x v="0"/>
    <n v="4.1374909000000001E-2"/>
    <n v="19.600000000000001"/>
    <x v="1445"/>
    <x v="7"/>
  </r>
  <r>
    <x v="1"/>
    <x v="1009"/>
    <x v="4"/>
    <x v="5"/>
    <s v="OUT017"/>
    <x v="2"/>
    <x v="0"/>
    <x v="0"/>
    <n v="4.2123242999999998E-2"/>
    <n v="9.5"/>
    <x v="1446"/>
    <x v="7"/>
  </r>
  <r>
    <x v="1"/>
    <x v="1010"/>
    <x v="13"/>
    <x v="4"/>
    <s v="OUT045"/>
    <x v="2"/>
    <x v="0"/>
    <x v="0"/>
    <n v="0.115107028"/>
    <n v="12.1"/>
    <x v="1447"/>
    <x v="7"/>
  </r>
  <r>
    <x v="1"/>
    <x v="1011"/>
    <x v="13"/>
    <x v="4"/>
    <s v="OUT045"/>
    <x v="2"/>
    <x v="0"/>
    <x v="0"/>
    <n v="9.3652167999999994E-2"/>
    <n v="14.85"/>
    <x v="1448"/>
    <x v="7"/>
  </r>
  <r>
    <x v="1"/>
    <x v="1012"/>
    <x v="13"/>
    <x v="4"/>
    <s v="OUT045"/>
    <x v="2"/>
    <x v="0"/>
    <x v="0"/>
    <n v="8.5581440000000002E-3"/>
    <n v="18"/>
    <x v="1449"/>
    <x v="7"/>
  </r>
  <r>
    <x v="1"/>
    <x v="1013"/>
    <x v="3"/>
    <x v="4"/>
    <s v="OUT045"/>
    <x v="2"/>
    <x v="0"/>
    <x v="0"/>
    <n v="2.1629781000000001E-2"/>
    <n v="8.6449999999999996"/>
    <x v="1450"/>
    <x v="7"/>
  </r>
  <r>
    <x v="1"/>
    <x v="1014"/>
    <x v="3"/>
    <x v="4"/>
    <s v="OUT045"/>
    <x v="2"/>
    <x v="0"/>
    <x v="0"/>
    <n v="7.2986772000000005E-2"/>
    <n v="17.25"/>
    <x v="1451"/>
    <x v="7"/>
  </r>
  <r>
    <x v="1"/>
    <x v="1015"/>
    <x v="11"/>
    <x v="4"/>
    <s v="OUT045"/>
    <x v="2"/>
    <x v="0"/>
    <x v="0"/>
    <n v="9.3574769000000002E-2"/>
    <n v="6.6150000000000002"/>
    <x v="1452"/>
    <x v="7"/>
  </r>
  <r>
    <x v="1"/>
    <x v="615"/>
    <x v="11"/>
    <x v="4"/>
    <s v="OUT045"/>
    <x v="2"/>
    <x v="0"/>
    <x v="0"/>
    <n v="1.1563024E-2"/>
    <n v="12.1"/>
    <x v="1453"/>
    <x v="7"/>
  </r>
  <r>
    <x v="1"/>
    <x v="1016"/>
    <x v="11"/>
    <x v="4"/>
    <s v="OUT045"/>
    <x v="2"/>
    <x v="0"/>
    <x v="0"/>
    <n v="1.7821466000000001E-2"/>
    <n v="13.35"/>
    <x v="1454"/>
    <x v="7"/>
  </r>
  <r>
    <x v="1"/>
    <x v="585"/>
    <x v="11"/>
    <x v="4"/>
    <s v="OUT045"/>
    <x v="2"/>
    <x v="0"/>
    <x v="0"/>
    <n v="2.2110425E-2"/>
    <n v="16.7"/>
    <x v="1455"/>
    <x v="7"/>
  </r>
  <r>
    <x v="1"/>
    <x v="5"/>
    <x v="2"/>
    <x v="4"/>
    <s v="OUT045"/>
    <x v="2"/>
    <x v="0"/>
    <x v="0"/>
    <n v="5.4856180000000003E-3"/>
    <n v="8.89"/>
    <x v="1456"/>
    <x v="7"/>
  </r>
  <r>
    <x v="1"/>
    <x v="417"/>
    <x v="2"/>
    <x v="4"/>
    <s v="OUT045"/>
    <x v="2"/>
    <x v="0"/>
    <x v="0"/>
    <n v="4.026424E-2"/>
    <n v="8.9350000000000005"/>
    <x v="1457"/>
    <x v="7"/>
  </r>
  <r>
    <x v="1"/>
    <x v="1017"/>
    <x v="2"/>
    <x v="4"/>
    <s v="OUT045"/>
    <x v="2"/>
    <x v="0"/>
    <x v="0"/>
    <n v="4.5295529000000001E-2"/>
    <n v="15.7"/>
    <x v="1458"/>
    <x v="7"/>
  </r>
  <r>
    <x v="1"/>
    <x v="579"/>
    <x v="2"/>
    <x v="4"/>
    <s v="OUT045"/>
    <x v="2"/>
    <x v="0"/>
    <x v="0"/>
    <n v="3.7479829999999999E-2"/>
    <n v="20.85"/>
    <x v="1459"/>
    <x v="7"/>
  </r>
  <r>
    <x v="1"/>
    <x v="60"/>
    <x v="9"/>
    <x v="4"/>
    <s v="OUT045"/>
    <x v="2"/>
    <x v="0"/>
    <x v="0"/>
    <n v="3.5993779999999999E-3"/>
    <n v="5.88"/>
    <x v="1460"/>
    <x v="7"/>
  </r>
  <r>
    <x v="1"/>
    <x v="668"/>
    <x v="9"/>
    <x v="4"/>
    <s v="OUT045"/>
    <x v="2"/>
    <x v="0"/>
    <x v="0"/>
    <n v="7.1992202000000005E-2"/>
    <n v="8.3650000000000002"/>
    <x v="1461"/>
    <x v="7"/>
  </r>
  <r>
    <x v="1"/>
    <x v="1018"/>
    <x v="9"/>
    <x v="4"/>
    <s v="OUT045"/>
    <x v="2"/>
    <x v="0"/>
    <x v="0"/>
    <n v="4.3874493000000001E-2"/>
    <n v="9.3000000000000007"/>
    <x v="1462"/>
    <x v="7"/>
  </r>
  <r>
    <x v="1"/>
    <x v="899"/>
    <x v="9"/>
    <x v="4"/>
    <s v="OUT045"/>
    <x v="2"/>
    <x v="0"/>
    <x v="0"/>
    <n v="1.9411540000000001E-2"/>
    <n v="11.65"/>
    <x v="1463"/>
    <x v="7"/>
  </r>
  <r>
    <x v="1"/>
    <x v="1019"/>
    <x v="1"/>
    <x v="4"/>
    <s v="OUT045"/>
    <x v="2"/>
    <x v="1"/>
    <x v="0"/>
    <n v="1.7678007999999999E-2"/>
    <n v="11.5"/>
    <x v="920"/>
    <x v="7"/>
  </r>
  <r>
    <x v="1"/>
    <x v="990"/>
    <x v="1"/>
    <x v="4"/>
    <s v="OUT045"/>
    <x v="2"/>
    <x v="1"/>
    <x v="0"/>
    <n v="1.8887088E-2"/>
    <n v="12.5"/>
    <x v="1352"/>
    <x v="7"/>
  </r>
  <r>
    <x v="1"/>
    <x v="30"/>
    <x v="5"/>
    <x v="4"/>
    <s v="OUT045"/>
    <x v="2"/>
    <x v="1"/>
    <x v="0"/>
    <n v="8.0804019000000005E-2"/>
    <n v="5.82"/>
    <x v="1464"/>
    <x v="7"/>
  </r>
  <r>
    <x v="1"/>
    <x v="1020"/>
    <x v="5"/>
    <x v="4"/>
    <s v="OUT045"/>
    <x v="2"/>
    <x v="1"/>
    <x v="0"/>
    <n v="7.9968115000000006E-2"/>
    <n v="12.1"/>
    <x v="1465"/>
    <x v="7"/>
  </r>
  <r>
    <x v="1"/>
    <x v="1021"/>
    <x v="5"/>
    <x v="4"/>
    <s v="OUT045"/>
    <x v="2"/>
    <x v="1"/>
    <x v="0"/>
    <n v="6.1308888999999998E-2"/>
    <n v="15.25"/>
    <x v="1466"/>
    <x v="7"/>
  </r>
  <r>
    <x v="1"/>
    <x v="1022"/>
    <x v="7"/>
    <x v="4"/>
    <s v="OUT045"/>
    <x v="2"/>
    <x v="1"/>
    <x v="0"/>
    <n v="0.119692888"/>
    <n v="8.1549999999999994"/>
    <x v="1467"/>
    <x v="7"/>
  </r>
  <r>
    <x v="1"/>
    <x v="739"/>
    <x v="10"/>
    <x v="4"/>
    <s v="OUT045"/>
    <x v="2"/>
    <x v="1"/>
    <x v="0"/>
    <n v="0.12052492200000001"/>
    <n v="7.39"/>
    <x v="321"/>
    <x v="7"/>
  </r>
  <r>
    <x v="1"/>
    <x v="750"/>
    <x v="10"/>
    <x v="4"/>
    <s v="OUT045"/>
    <x v="2"/>
    <x v="1"/>
    <x v="0"/>
    <n v="7.3516951999999997E-2"/>
    <n v="11.15"/>
    <x v="1468"/>
    <x v="7"/>
  </r>
  <r>
    <x v="1"/>
    <x v="580"/>
    <x v="10"/>
    <x v="4"/>
    <s v="OUT045"/>
    <x v="2"/>
    <x v="1"/>
    <x v="0"/>
    <n v="6.479182E-2"/>
    <n v="12.15"/>
    <x v="1469"/>
    <x v="7"/>
  </r>
  <r>
    <x v="1"/>
    <x v="196"/>
    <x v="10"/>
    <x v="4"/>
    <s v="OUT045"/>
    <x v="2"/>
    <x v="1"/>
    <x v="0"/>
    <n v="0.111527348"/>
    <n v="17.75"/>
    <x v="1470"/>
    <x v="7"/>
  </r>
  <r>
    <x v="1"/>
    <x v="10"/>
    <x v="6"/>
    <x v="4"/>
    <s v="OUT045"/>
    <x v="2"/>
    <x v="1"/>
    <x v="0"/>
    <n v="8.5138333999999996E-2"/>
    <n v="7.05"/>
    <x v="1041"/>
    <x v="7"/>
  </r>
  <r>
    <x v="1"/>
    <x v="1023"/>
    <x v="6"/>
    <x v="4"/>
    <s v="OUT045"/>
    <x v="2"/>
    <x v="1"/>
    <x v="0"/>
    <n v="0.16257164900000001"/>
    <n v="10.85"/>
    <x v="1471"/>
    <x v="7"/>
  </r>
  <r>
    <x v="1"/>
    <x v="909"/>
    <x v="6"/>
    <x v="4"/>
    <s v="OUT045"/>
    <x v="2"/>
    <x v="1"/>
    <x v="0"/>
    <n v="0.11787402399999999"/>
    <n v="13.6"/>
    <x v="1472"/>
    <x v="7"/>
  </r>
  <r>
    <x v="1"/>
    <x v="281"/>
    <x v="6"/>
    <x v="4"/>
    <s v="OUT045"/>
    <x v="2"/>
    <x v="1"/>
    <x v="0"/>
    <n v="3.7764269000000003E-2"/>
    <n v="15.6"/>
    <x v="1473"/>
    <x v="7"/>
  </r>
  <r>
    <x v="1"/>
    <x v="576"/>
    <x v="6"/>
    <x v="4"/>
    <s v="OUT045"/>
    <x v="2"/>
    <x v="1"/>
    <x v="0"/>
    <n v="2.9999653000000001E-2"/>
    <n v="17.7"/>
    <x v="1474"/>
    <x v="7"/>
  </r>
  <r>
    <x v="1"/>
    <x v="574"/>
    <x v="6"/>
    <x v="4"/>
    <s v="OUT045"/>
    <x v="2"/>
    <x v="1"/>
    <x v="0"/>
    <n v="0.12834990900000001"/>
    <n v="19"/>
    <x v="1475"/>
    <x v="7"/>
  </r>
  <r>
    <x v="1"/>
    <x v="1024"/>
    <x v="4"/>
    <x v="4"/>
    <s v="OUT045"/>
    <x v="2"/>
    <x v="1"/>
    <x v="0"/>
    <n v="1.7360866999999999E-2"/>
    <n v="8.43"/>
    <x v="1476"/>
    <x v="7"/>
  </r>
  <r>
    <x v="1"/>
    <x v="1009"/>
    <x v="4"/>
    <x v="4"/>
    <s v="OUT045"/>
    <x v="2"/>
    <x v="1"/>
    <x v="0"/>
    <n v="4.1971264000000001E-2"/>
    <n v="9.5"/>
    <x v="1477"/>
    <x v="7"/>
  </r>
  <r>
    <x v="1"/>
    <x v="856"/>
    <x v="13"/>
    <x v="5"/>
    <s v="OUT017"/>
    <x v="2"/>
    <x v="1"/>
    <x v="0"/>
    <n v="7.2561270000000002E-3"/>
    <n v="7.09"/>
    <x v="472"/>
    <x v="7"/>
  </r>
  <r>
    <x v="1"/>
    <x v="1025"/>
    <x v="13"/>
    <x v="5"/>
    <s v="OUT017"/>
    <x v="2"/>
    <x v="1"/>
    <x v="0"/>
    <n v="2.6450779000000001E-2"/>
    <n v="18.7"/>
    <x v="1478"/>
    <x v="7"/>
  </r>
  <r>
    <x v="1"/>
    <x v="1026"/>
    <x v="3"/>
    <x v="5"/>
    <s v="OUT017"/>
    <x v="2"/>
    <x v="1"/>
    <x v="0"/>
    <n v="3.2283675999999997E-2"/>
    <n v="10.1"/>
    <x v="1479"/>
    <x v="7"/>
  </r>
  <r>
    <x v="1"/>
    <x v="826"/>
    <x v="3"/>
    <x v="5"/>
    <s v="OUT017"/>
    <x v="2"/>
    <x v="1"/>
    <x v="0"/>
    <n v="6.3385859000000003E-2"/>
    <n v="16.2"/>
    <x v="1480"/>
    <x v="7"/>
  </r>
  <r>
    <x v="1"/>
    <x v="1027"/>
    <x v="11"/>
    <x v="5"/>
    <s v="OUT017"/>
    <x v="2"/>
    <x v="1"/>
    <x v="0"/>
    <n v="7.7169952999999999E-2"/>
    <n v="6.13"/>
    <x v="1481"/>
    <x v="7"/>
  </r>
  <r>
    <x v="1"/>
    <x v="1028"/>
    <x v="2"/>
    <x v="5"/>
    <s v="OUT017"/>
    <x v="2"/>
    <x v="1"/>
    <x v="0"/>
    <n v="4.4472637000000002E-2"/>
    <n v="16.2"/>
    <x v="1482"/>
    <x v="7"/>
  </r>
  <r>
    <x v="1"/>
    <x v="1029"/>
    <x v="2"/>
    <x v="5"/>
    <s v="OUT017"/>
    <x v="2"/>
    <x v="1"/>
    <x v="0"/>
    <n v="0"/>
    <n v="17.350000000000001"/>
    <x v="1483"/>
    <x v="7"/>
  </r>
  <r>
    <x v="1"/>
    <x v="95"/>
    <x v="0"/>
    <x v="5"/>
    <s v="OUT017"/>
    <x v="2"/>
    <x v="1"/>
    <x v="0"/>
    <n v="8.1623274999999995E-2"/>
    <n v="7.02"/>
    <x v="1484"/>
    <x v="7"/>
  </r>
  <r>
    <x v="1"/>
    <x v="1030"/>
    <x v="0"/>
    <x v="5"/>
    <s v="OUT017"/>
    <x v="2"/>
    <x v="1"/>
    <x v="0"/>
    <n v="8.9210158999999997E-2"/>
    <n v="7.7850000000000001"/>
    <x v="1485"/>
    <x v="7"/>
  </r>
  <r>
    <x v="1"/>
    <x v="1031"/>
    <x v="0"/>
    <x v="5"/>
    <s v="OUT017"/>
    <x v="2"/>
    <x v="1"/>
    <x v="0"/>
    <n v="0.128760294"/>
    <n v="8.1"/>
    <x v="1431"/>
    <x v="7"/>
  </r>
  <r>
    <x v="1"/>
    <x v="1032"/>
    <x v="0"/>
    <x v="5"/>
    <s v="OUT017"/>
    <x v="2"/>
    <x v="1"/>
    <x v="0"/>
    <n v="5.4171605999999997E-2"/>
    <n v="8.85"/>
    <x v="1486"/>
    <x v="7"/>
  </r>
  <r>
    <x v="1"/>
    <x v="1033"/>
    <x v="0"/>
    <x v="5"/>
    <s v="OUT017"/>
    <x v="2"/>
    <x v="1"/>
    <x v="0"/>
    <n v="4.9034710000000002E-2"/>
    <n v="20.7"/>
    <x v="1487"/>
    <x v="7"/>
  </r>
  <r>
    <x v="1"/>
    <x v="941"/>
    <x v="9"/>
    <x v="5"/>
    <s v="OUT017"/>
    <x v="2"/>
    <x v="1"/>
    <x v="0"/>
    <n v="0.17128164100000001"/>
    <n v="14.65"/>
    <x v="1488"/>
    <x v="7"/>
  </r>
  <r>
    <x v="1"/>
    <x v="1034"/>
    <x v="9"/>
    <x v="5"/>
    <s v="OUT017"/>
    <x v="2"/>
    <x v="1"/>
    <x v="0"/>
    <n v="0.13797299299999999"/>
    <n v="18.850000000000001"/>
    <x v="1489"/>
    <x v="7"/>
  </r>
  <r>
    <x v="1"/>
    <x v="246"/>
    <x v="1"/>
    <x v="5"/>
    <s v="OUT017"/>
    <x v="2"/>
    <x v="1"/>
    <x v="0"/>
    <n v="9.3408695E-2"/>
    <n v="5.32"/>
    <x v="1490"/>
    <x v="7"/>
  </r>
  <r>
    <x v="1"/>
    <x v="327"/>
    <x v="1"/>
    <x v="5"/>
    <s v="OUT017"/>
    <x v="2"/>
    <x v="1"/>
    <x v="0"/>
    <n v="4.6822808E-2"/>
    <n v="7.27"/>
    <x v="1491"/>
    <x v="7"/>
  </r>
  <r>
    <x v="1"/>
    <x v="1035"/>
    <x v="1"/>
    <x v="5"/>
    <s v="OUT017"/>
    <x v="2"/>
    <x v="1"/>
    <x v="0"/>
    <n v="7.1538243000000001E-2"/>
    <n v="7.93"/>
    <x v="1492"/>
    <x v="7"/>
  </r>
  <r>
    <x v="1"/>
    <x v="1036"/>
    <x v="1"/>
    <x v="5"/>
    <s v="OUT017"/>
    <x v="2"/>
    <x v="1"/>
    <x v="0"/>
    <n v="0.17617540200000001"/>
    <n v="16.2"/>
    <x v="1493"/>
    <x v="7"/>
  </r>
  <r>
    <x v="1"/>
    <x v="944"/>
    <x v="1"/>
    <x v="5"/>
    <s v="OUT017"/>
    <x v="2"/>
    <x v="1"/>
    <x v="0"/>
    <n v="1.8125947999999999E-2"/>
    <n v="17.850000000000001"/>
    <x v="1494"/>
    <x v="7"/>
  </r>
  <r>
    <x v="1"/>
    <x v="365"/>
    <x v="5"/>
    <x v="5"/>
    <s v="OUT017"/>
    <x v="2"/>
    <x v="1"/>
    <x v="0"/>
    <n v="1.9616991E-2"/>
    <n v="9"/>
    <x v="1495"/>
    <x v="7"/>
  </r>
  <r>
    <x v="1"/>
    <x v="48"/>
    <x v="5"/>
    <x v="5"/>
    <s v="OUT017"/>
    <x v="2"/>
    <x v="1"/>
    <x v="0"/>
    <n v="1.1351778E-2"/>
    <n v="10.5"/>
    <x v="1496"/>
    <x v="7"/>
  </r>
  <r>
    <x v="1"/>
    <x v="604"/>
    <x v="5"/>
    <x v="5"/>
    <s v="OUT017"/>
    <x v="2"/>
    <x v="1"/>
    <x v="0"/>
    <n v="6.7058510000000002E-2"/>
    <n v="11.3"/>
    <x v="1497"/>
    <x v="7"/>
  </r>
  <r>
    <x v="1"/>
    <x v="69"/>
    <x v="5"/>
    <x v="5"/>
    <s v="OUT017"/>
    <x v="2"/>
    <x v="2"/>
    <x v="0"/>
    <n v="6.7676055999999998E-2"/>
    <n v="19.100000000000001"/>
    <x v="1498"/>
    <x v="7"/>
  </r>
  <r>
    <x v="1"/>
    <x v="70"/>
    <x v="7"/>
    <x v="5"/>
    <s v="OUT017"/>
    <x v="2"/>
    <x v="2"/>
    <x v="0"/>
    <n v="2.6992588000000001E-2"/>
    <n v="9.8000000000000007"/>
    <x v="1499"/>
    <x v="7"/>
  </r>
  <r>
    <x v="1"/>
    <x v="867"/>
    <x v="6"/>
    <x v="5"/>
    <s v="OUT017"/>
    <x v="2"/>
    <x v="2"/>
    <x v="0"/>
    <n v="2.0507190000000002E-2"/>
    <n v="7.42"/>
    <x v="1500"/>
    <x v="7"/>
  </r>
  <r>
    <x v="1"/>
    <x v="1037"/>
    <x v="6"/>
    <x v="5"/>
    <s v="OUT017"/>
    <x v="2"/>
    <x v="2"/>
    <x v="0"/>
    <n v="3.5780384999999998E-2"/>
    <n v="9.6"/>
    <x v="1501"/>
    <x v="7"/>
  </r>
  <r>
    <x v="1"/>
    <x v="1023"/>
    <x v="6"/>
    <x v="5"/>
    <s v="OUT017"/>
    <x v="2"/>
    <x v="2"/>
    <x v="0"/>
    <n v="0.16316032699999999"/>
    <n v="10.85"/>
    <x v="1471"/>
    <x v="7"/>
  </r>
  <r>
    <x v="1"/>
    <x v="1038"/>
    <x v="6"/>
    <x v="5"/>
    <s v="OUT017"/>
    <x v="2"/>
    <x v="2"/>
    <x v="0"/>
    <n v="3.8744606000000001E-2"/>
    <n v="13.35"/>
    <x v="1502"/>
    <x v="7"/>
  </r>
  <r>
    <x v="1"/>
    <x v="281"/>
    <x v="6"/>
    <x v="5"/>
    <s v="OUT017"/>
    <x v="2"/>
    <x v="2"/>
    <x v="0"/>
    <n v="3.7901015000000003E-2"/>
    <n v="15.6"/>
    <x v="1503"/>
    <x v="7"/>
  </r>
  <r>
    <x v="1"/>
    <x v="1039"/>
    <x v="6"/>
    <x v="5"/>
    <s v="OUT017"/>
    <x v="2"/>
    <x v="2"/>
    <x v="0"/>
    <n v="8.8215871000000001E-2"/>
    <n v="15.6"/>
    <x v="1504"/>
    <x v="7"/>
  </r>
  <r>
    <x v="1"/>
    <x v="954"/>
    <x v="4"/>
    <x v="5"/>
    <s v="OUT017"/>
    <x v="2"/>
    <x v="2"/>
    <x v="0"/>
    <n v="1.3920032000000001E-2"/>
    <n v="9.8000000000000007"/>
    <x v="1505"/>
    <x v="7"/>
  </r>
  <r>
    <x v="1"/>
    <x v="306"/>
    <x v="4"/>
    <x v="5"/>
    <s v="OUT017"/>
    <x v="2"/>
    <x v="2"/>
    <x v="0"/>
    <n v="0.115819014"/>
    <n v="11.8"/>
    <x v="1506"/>
    <x v="7"/>
  </r>
  <r>
    <x v="1"/>
    <x v="870"/>
    <x v="4"/>
    <x v="5"/>
    <s v="OUT017"/>
    <x v="2"/>
    <x v="2"/>
    <x v="0"/>
    <n v="2.9949818E-2"/>
    <n v="12.1"/>
    <x v="1507"/>
    <x v="7"/>
  </r>
  <r>
    <x v="1"/>
    <x v="849"/>
    <x v="4"/>
    <x v="5"/>
    <s v="OUT017"/>
    <x v="2"/>
    <x v="2"/>
    <x v="0"/>
    <n v="6.9852615000000007E-2"/>
    <n v="12.3"/>
    <x v="1508"/>
    <x v="7"/>
  </r>
  <r>
    <x v="1"/>
    <x v="284"/>
    <x v="4"/>
    <x v="5"/>
    <s v="OUT017"/>
    <x v="2"/>
    <x v="2"/>
    <x v="0"/>
    <n v="6.3246037000000005E-2"/>
    <n v="12.65"/>
    <x v="1509"/>
    <x v="7"/>
  </r>
  <r>
    <x v="1"/>
    <x v="1040"/>
    <x v="4"/>
    <x v="5"/>
    <s v="OUT017"/>
    <x v="2"/>
    <x v="2"/>
    <x v="0"/>
    <n v="3.7396492000000003E-2"/>
    <n v="17.25"/>
    <x v="1510"/>
    <x v="7"/>
  </r>
  <r>
    <x v="0"/>
    <x v="1041"/>
    <x v="8"/>
    <x v="4"/>
    <s v="OUT045"/>
    <x v="2"/>
    <x v="2"/>
    <x v="0"/>
    <n v="5.4594957E-2"/>
    <n v="8.6"/>
    <x v="1511"/>
    <x v="7"/>
  </r>
  <r>
    <x v="0"/>
    <x v="407"/>
    <x v="11"/>
    <x v="4"/>
    <s v="OUT045"/>
    <x v="2"/>
    <x v="2"/>
    <x v="0"/>
    <n v="0"/>
    <n v="4.8049999999999997"/>
    <x v="1512"/>
    <x v="7"/>
  </r>
  <r>
    <x v="0"/>
    <x v="755"/>
    <x v="11"/>
    <x v="4"/>
    <s v="OUT045"/>
    <x v="2"/>
    <x v="2"/>
    <x v="0"/>
    <n v="0.17117449100000001"/>
    <n v="18.25"/>
    <x v="293"/>
    <x v="7"/>
  </r>
  <r>
    <x v="0"/>
    <x v="509"/>
    <x v="11"/>
    <x v="4"/>
    <s v="OUT045"/>
    <x v="2"/>
    <x v="2"/>
    <x v="0"/>
    <n v="1.4823358E-2"/>
    <n v="20.25"/>
    <x v="1513"/>
    <x v="7"/>
  </r>
  <r>
    <x v="0"/>
    <x v="709"/>
    <x v="2"/>
    <x v="4"/>
    <s v="OUT045"/>
    <x v="2"/>
    <x v="2"/>
    <x v="0"/>
    <n v="4.2562587999999998E-2"/>
    <n v="17.7"/>
    <x v="2"/>
    <x v="7"/>
  </r>
  <r>
    <x v="0"/>
    <x v="1042"/>
    <x v="2"/>
    <x v="4"/>
    <s v="OUT045"/>
    <x v="2"/>
    <x v="2"/>
    <x v="0"/>
    <n v="0"/>
    <n v="19.25"/>
    <x v="1514"/>
    <x v="7"/>
  </r>
  <r>
    <x v="0"/>
    <x v="1043"/>
    <x v="0"/>
    <x v="4"/>
    <s v="OUT045"/>
    <x v="2"/>
    <x v="2"/>
    <x v="0"/>
    <n v="0.17142216599999999"/>
    <n v="9.3949999999999996"/>
    <x v="1515"/>
    <x v="7"/>
  </r>
  <r>
    <x v="0"/>
    <x v="268"/>
    <x v="7"/>
    <x v="4"/>
    <s v="OUT045"/>
    <x v="2"/>
    <x v="2"/>
    <x v="0"/>
    <n v="2.2103459999999998E-2"/>
    <n v="9.5"/>
    <x v="428"/>
    <x v="7"/>
  </r>
  <r>
    <x v="0"/>
    <x v="980"/>
    <x v="7"/>
    <x v="4"/>
    <s v="OUT045"/>
    <x v="2"/>
    <x v="2"/>
    <x v="0"/>
    <n v="6.1219879999999997E-2"/>
    <n v="15.85"/>
    <x v="1516"/>
    <x v="7"/>
  </r>
  <r>
    <x v="0"/>
    <x v="664"/>
    <x v="6"/>
    <x v="4"/>
    <s v="OUT045"/>
    <x v="2"/>
    <x v="2"/>
    <x v="0"/>
    <n v="0.144924795"/>
    <n v="7.21"/>
    <x v="1517"/>
    <x v="7"/>
  </r>
  <r>
    <x v="0"/>
    <x v="1044"/>
    <x v="6"/>
    <x v="4"/>
    <s v="OUT045"/>
    <x v="2"/>
    <x v="2"/>
    <x v="0"/>
    <n v="8.6105815000000002E-2"/>
    <n v="11.15"/>
    <x v="442"/>
    <x v="7"/>
  </r>
  <r>
    <x v="0"/>
    <x v="838"/>
    <x v="6"/>
    <x v="4"/>
    <s v="OUT045"/>
    <x v="2"/>
    <x v="2"/>
    <x v="0"/>
    <n v="3.7646622999999997E-2"/>
    <n v="11.5"/>
    <x v="1518"/>
    <x v="7"/>
  </r>
  <r>
    <x v="0"/>
    <x v="1045"/>
    <x v="6"/>
    <x v="4"/>
    <s v="OUT045"/>
    <x v="2"/>
    <x v="2"/>
    <x v="0"/>
    <n v="7.6914745000000007E-2"/>
    <n v="19.350000000000001"/>
    <x v="1519"/>
    <x v="7"/>
  </r>
  <r>
    <x v="0"/>
    <x v="370"/>
    <x v="13"/>
    <x v="5"/>
    <s v="OUT017"/>
    <x v="2"/>
    <x v="2"/>
    <x v="0"/>
    <n v="4.2008667E-2"/>
    <n v="5.26"/>
    <x v="1520"/>
    <x v="7"/>
  </r>
  <r>
    <x v="0"/>
    <x v="1046"/>
    <x v="13"/>
    <x v="5"/>
    <s v="OUT017"/>
    <x v="2"/>
    <x v="2"/>
    <x v="0"/>
    <n v="7.9776075000000002E-2"/>
    <n v="6.1349999999999998"/>
    <x v="1074"/>
    <x v="7"/>
  </r>
  <r>
    <x v="0"/>
    <x v="387"/>
    <x v="13"/>
    <x v="5"/>
    <s v="OUT017"/>
    <x v="2"/>
    <x v="2"/>
    <x v="0"/>
    <n v="2.9727657000000001E-2"/>
    <n v="6.71"/>
    <x v="1521"/>
    <x v="7"/>
  </r>
  <r>
    <x v="0"/>
    <x v="934"/>
    <x v="8"/>
    <x v="5"/>
    <s v="OUT017"/>
    <x v="2"/>
    <x v="2"/>
    <x v="0"/>
    <n v="2.2404493000000001E-2"/>
    <n v="9.6"/>
    <x v="1277"/>
    <x v="7"/>
  </r>
  <r>
    <x v="0"/>
    <x v="203"/>
    <x v="3"/>
    <x v="5"/>
    <s v="OUT017"/>
    <x v="2"/>
    <x v="2"/>
    <x v="0"/>
    <n v="1.2080016000000001E-2"/>
    <n v="17.2"/>
    <x v="1522"/>
    <x v="7"/>
  </r>
  <r>
    <x v="0"/>
    <x v="906"/>
    <x v="11"/>
    <x v="5"/>
    <s v="OUT017"/>
    <x v="2"/>
    <x v="2"/>
    <x v="0"/>
    <n v="9.7012988999999994E-2"/>
    <n v="5.9249999999999998"/>
    <x v="1523"/>
    <x v="7"/>
  </r>
  <r>
    <x v="0"/>
    <x v="765"/>
    <x v="11"/>
    <x v="5"/>
    <s v="OUT017"/>
    <x v="2"/>
    <x v="2"/>
    <x v="0"/>
    <n v="7.2252888000000001E-2"/>
    <n v="8.5749999999999993"/>
    <x v="662"/>
    <x v="7"/>
  </r>
  <r>
    <x v="0"/>
    <x v="683"/>
    <x v="11"/>
    <x v="5"/>
    <s v="OUT017"/>
    <x v="2"/>
    <x v="2"/>
    <x v="0"/>
    <n v="9.6762859999999992E-3"/>
    <n v="10.895"/>
    <x v="1524"/>
    <x v="7"/>
  </r>
  <r>
    <x v="0"/>
    <x v="776"/>
    <x v="11"/>
    <x v="5"/>
    <s v="OUT017"/>
    <x v="2"/>
    <x v="2"/>
    <x v="0"/>
    <n v="0.119850541"/>
    <n v="13.6"/>
    <x v="1525"/>
    <x v="7"/>
  </r>
  <r>
    <x v="0"/>
    <x v="1047"/>
    <x v="2"/>
    <x v="5"/>
    <s v="OUT017"/>
    <x v="2"/>
    <x v="2"/>
    <x v="0"/>
    <n v="8.2867688999999994E-2"/>
    <n v="8.18"/>
    <x v="1526"/>
    <x v="7"/>
  </r>
  <r>
    <x v="0"/>
    <x v="112"/>
    <x v="2"/>
    <x v="5"/>
    <s v="OUT017"/>
    <x v="2"/>
    <x v="2"/>
    <x v="0"/>
    <n v="6.4376263000000003E-2"/>
    <n v="9.1950000000000003"/>
    <x v="1527"/>
    <x v="7"/>
  </r>
  <r>
    <x v="0"/>
    <x v="872"/>
    <x v="2"/>
    <x v="5"/>
    <s v="OUT017"/>
    <x v="2"/>
    <x v="2"/>
    <x v="0"/>
    <n v="3.7734782000000001E-2"/>
    <n v="14"/>
    <x v="1528"/>
    <x v="7"/>
  </r>
  <r>
    <x v="0"/>
    <x v="960"/>
    <x v="0"/>
    <x v="5"/>
    <s v="OUT017"/>
    <x v="2"/>
    <x v="0"/>
    <x v="0"/>
    <n v="4.0069805999999999E-2"/>
    <n v="8.3650000000000002"/>
    <x v="1529"/>
    <x v="7"/>
  </r>
  <r>
    <x v="0"/>
    <x v="816"/>
    <x v="0"/>
    <x v="5"/>
    <s v="OUT017"/>
    <x v="2"/>
    <x v="0"/>
    <x v="0"/>
    <n v="0"/>
    <n v="16.100000000000001"/>
    <x v="1530"/>
    <x v="7"/>
  </r>
  <r>
    <x v="0"/>
    <x v="521"/>
    <x v="7"/>
    <x v="5"/>
    <s v="OUT017"/>
    <x v="2"/>
    <x v="0"/>
    <x v="0"/>
    <n v="0.122565413"/>
    <n v="17.7"/>
    <x v="1531"/>
    <x v="7"/>
  </r>
  <r>
    <x v="0"/>
    <x v="1048"/>
    <x v="6"/>
    <x v="5"/>
    <s v="OUT017"/>
    <x v="2"/>
    <x v="0"/>
    <x v="0"/>
    <n v="2.9662794999999999E-2"/>
    <n v="5.1749999999999998"/>
    <x v="1532"/>
    <x v="7"/>
  </r>
  <r>
    <x v="0"/>
    <x v="1049"/>
    <x v="6"/>
    <x v="5"/>
    <s v="OUT017"/>
    <x v="2"/>
    <x v="0"/>
    <x v="0"/>
    <n v="2.5886442999999999E-2"/>
    <n v="7.42"/>
    <x v="1533"/>
    <x v="7"/>
  </r>
  <r>
    <x v="0"/>
    <x v="1050"/>
    <x v="6"/>
    <x v="5"/>
    <s v="OUT017"/>
    <x v="2"/>
    <x v="0"/>
    <x v="0"/>
    <n v="3.7977917E-2"/>
    <n v="10"/>
    <x v="1534"/>
    <x v="7"/>
  </r>
  <r>
    <x v="0"/>
    <x v="211"/>
    <x v="6"/>
    <x v="5"/>
    <s v="OUT017"/>
    <x v="2"/>
    <x v="0"/>
    <x v="0"/>
    <n v="1.1189235000000001E-2"/>
    <n v="10.3"/>
    <x v="1535"/>
    <x v="7"/>
  </r>
  <r>
    <x v="0"/>
    <x v="854"/>
    <x v="6"/>
    <x v="5"/>
    <s v="OUT017"/>
    <x v="2"/>
    <x v="0"/>
    <x v="0"/>
    <n v="1.3572808E-2"/>
    <n v="10.5"/>
    <x v="939"/>
    <x v="7"/>
  </r>
  <r>
    <x v="0"/>
    <x v="1051"/>
    <x v="6"/>
    <x v="5"/>
    <s v="OUT017"/>
    <x v="2"/>
    <x v="0"/>
    <x v="0"/>
    <n v="7.7154417000000003E-2"/>
    <n v="11.8"/>
    <x v="1335"/>
    <x v="7"/>
  </r>
  <r>
    <x v="0"/>
    <x v="790"/>
    <x v="6"/>
    <x v="5"/>
    <s v="OUT017"/>
    <x v="2"/>
    <x v="0"/>
    <x v="0"/>
    <n v="2.6067434E-2"/>
    <n v="13.65"/>
    <x v="1536"/>
    <x v="7"/>
  </r>
  <r>
    <x v="0"/>
    <x v="270"/>
    <x v="6"/>
    <x v="5"/>
    <s v="OUT017"/>
    <x v="2"/>
    <x v="0"/>
    <x v="0"/>
    <n v="0.10589166999999999"/>
    <n v="15.6"/>
    <x v="729"/>
    <x v="7"/>
  </r>
  <r>
    <x v="0"/>
    <x v="1052"/>
    <x v="6"/>
    <x v="5"/>
    <s v="OUT017"/>
    <x v="2"/>
    <x v="0"/>
    <x v="0"/>
    <n v="4.6280997999999997E-2"/>
    <n v="20.6"/>
    <x v="509"/>
    <x v="7"/>
  </r>
  <r>
    <x v="1"/>
    <x v="241"/>
    <x v="3"/>
    <x v="4"/>
    <s v="OUT045"/>
    <x v="2"/>
    <x v="0"/>
    <x v="0"/>
    <n v="4.2736348E-2"/>
    <n v="18.850000000000001"/>
    <x v="1537"/>
    <x v="7"/>
  </r>
  <r>
    <x v="1"/>
    <x v="1053"/>
    <x v="7"/>
    <x v="4"/>
    <s v="OUT045"/>
    <x v="2"/>
    <x v="0"/>
    <x v="0"/>
    <n v="0"/>
    <n v="15.1"/>
    <x v="1538"/>
    <x v="7"/>
  </r>
  <r>
    <x v="0"/>
    <x v="202"/>
    <x v="3"/>
    <x v="5"/>
    <s v="OUT017"/>
    <x v="2"/>
    <x v="0"/>
    <x v="0"/>
    <n v="3.1444356999999999E-2"/>
    <n v="14"/>
    <x v="1539"/>
    <x v="7"/>
  </r>
  <r>
    <x v="1"/>
    <x v="1054"/>
    <x v="3"/>
    <x v="8"/>
    <s v="OUT035"/>
    <x v="2"/>
    <x v="1"/>
    <x v="0"/>
    <n v="1.0639595999999999E-2"/>
    <n v="11.1"/>
    <x v="1540"/>
    <x v="7"/>
  </r>
  <r>
    <x v="1"/>
    <x v="552"/>
    <x v="8"/>
    <x v="8"/>
    <s v="OUT035"/>
    <x v="2"/>
    <x v="1"/>
    <x v="0"/>
    <n v="4.8017961999999997E-2"/>
    <n v="13.35"/>
    <x v="1541"/>
    <x v="7"/>
  </r>
  <r>
    <x v="1"/>
    <x v="1055"/>
    <x v="8"/>
    <x v="8"/>
    <s v="OUT035"/>
    <x v="2"/>
    <x v="1"/>
    <x v="0"/>
    <n v="5.4197298999999997E-2"/>
    <n v="17.100000000000001"/>
    <x v="1542"/>
    <x v="7"/>
  </r>
  <r>
    <x v="1"/>
    <x v="488"/>
    <x v="3"/>
    <x v="8"/>
    <s v="OUT035"/>
    <x v="2"/>
    <x v="1"/>
    <x v="0"/>
    <n v="8.2536604E-2"/>
    <n v="19.5"/>
    <x v="1543"/>
    <x v="7"/>
  </r>
  <r>
    <x v="1"/>
    <x v="1056"/>
    <x v="11"/>
    <x v="8"/>
    <s v="OUT035"/>
    <x v="2"/>
    <x v="1"/>
    <x v="0"/>
    <n v="0.13093104799999999"/>
    <n v="5.8"/>
    <x v="329"/>
    <x v="7"/>
  </r>
  <r>
    <x v="1"/>
    <x v="1027"/>
    <x v="11"/>
    <x v="8"/>
    <s v="OUT035"/>
    <x v="2"/>
    <x v="1"/>
    <x v="0"/>
    <n v="7.6721392999999999E-2"/>
    <n v="6.13"/>
    <x v="1544"/>
    <x v="7"/>
  </r>
  <r>
    <x v="1"/>
    <x v="295"/>
    <x v="11"/>
    <x v="8"/>
    <s v="OUT035"/>
    <x v="2"/>
    <x v="1"/>
    <x v="0"/>
    <n v="0.136784873"/>
    <n v="10.895"/>
    <x v="1545"/>
    <x v="7"/>
  </r>
  <r>
    <x v="1"/>
    <x v="434"/>
    <x v="11"/>
    <x v="8"/>
    <s v="OUT035"/>
    <x v="2"/>
    <x v="1"/>
    <x v="0"/>
    <n v="7.5563756999999995E-2"/>
    <n v="13.1"/>
    <x v="1546"/>
    <x v="7"/>
  </r>
  <r>
    <x v="1"/>
    <x v="1057"/>
    <x v="11"/>
    <x v="8"/>
    <s v="OUT035"/>
    <x v="2"/>
    <x v="1"/>
    <x v="0"/>
    <n v="8.7158654000000002E-2"/>
    <n v="16.25"/>
    <x v="1269"/>
    <x v="7"/>
  </r>
  <r>
    <x v="1"/>
    <x v="1058"/>
    <x v="2"/>
    <x v="8"/>
    <s v="OUT035"/>
    <x v="2"/>
    <x v="1"/>
    <x v="0"/>
    <n v="8.6440439999999993E-2"/>
    <n v="5.88"/>
    <x v="1547"/>
    <x v="7"/>
  </r>
  <r>
    <x v="1"/>
    <x v="5"/>
    <x v="2"/>
    <x v="8"/>
    <s v="OUT035"/>
    <x v="2"/>
    <x v="1"/>
    <x v="0"/>
    <n v="5.4734800000000002E-3"/>
    <n v="8.89"/>
    <x v="1548"/>
    <x v="7"/>
  </r>
  <r>
    <x v="1"/>
    <x v="507"/>
    <x v="0"/>
    <x v="8"/>
    <s v="OUT035"/>
    <x v="2"/>
    <x v="1"/>
    <x v="0"/>
    <n v="0"/>
    <n v="6.0549999999999997"/>
    <x v="1549"/>
    <x v="7"/>
  </r>
  <r>
    <x v="1"/>
    <x v="1059"/>
    <x v="0"/>
    <x v="8"/>
    <s v="OUT035"/>
    <x v="2"/>
    <x v="1"/>
    <x v="0"/>
    <n v="0.120520818"/>
    <n v="6.36"/>
    <x v="1550"/>
    <x v="7"/>
  </r>
  <r>
    <x v="1"/>
    <x v="1060"/>
    <x v="0"/>
    <x v="8"/>
    <s v="OUT035"/>
    <x v="2"/>
    <x v="1"/>
    <x v="0"/>
    <n v="0.12149774200000001"/>
    <n v="7.72"/>
    <x v="1551"/>
    <x v="7"/>
  </r>
  <r>
    <x v="1"/>
    <x v="444"/>
    <x v="0"/>
    <x v="8"/>
    <s v="OUT035"/>
    <x v="2"/>
    <x v="1"/>
    <x v="0"/>
    <n v="3.5347676000000001E-2"/>
    <n v="8.3000000000000007"/>
    <x v="906"/>
    <x v="7"/>
  </r>
  <r>
    <x v="1"/>
    <x v="1061"/>
    <x v="0"/>
    <x v="8"/>
    <s v="OUT035"/>
    <x v="2"/>
    <x v="1"/>
    <x v="0"/>
    <n v="0"/>
    <n v="10.65"/>
    <x v="1552"/>
    <x v="7"/>
  </r>
  <r>
    <x v="1"/>
    <x v="989"/>
    <x v="0"/>
    <x v="8"/>
    <s v="OUT035"/>
    <x v="2"/>
    <x v="1"/>
    <x v="0"/>
    <n v="4.9709624000000001E-2"/>
    <n v="10.8"/>
    <x v="1553"/>
    <x v="7"/>
  </r>
  <r>
    <x v="1"/>
    <x v="1062"/>
    <x v="0"/>
    <x v="8"/>
    <s v="OUT035"/>
    <x v="2"/>
    <x v="1"/>
    <x v="0"/>
    <n v="4.0507227999999999E-2"/>
    <n v="11.65"/>
    <x v="1554"/>
    <x v="7"/>
  </r>
  <r>
    <x v="1"/>
    <x v="1063"/>
    <x v="0"/>
    <x v="8"/>
    <s v="OUT035"/>
    <x v="2"/>
    <x v="1"/>
    <x v="0"/>
    <n v="4.9209191999999999E-2"/>
    <n v="13.65"/>
    <x v="1555"/>
    <x v="7"/>
  </r>
  <r>
    <x v="1"/>
    <x v="915"/>
    <x v="9"/>
    <x v="8"/>
    <s v="OUT035"/>
    <x v="2"/>
    <x v="1"/>
    <x v="0"/>
    <n v="4.2283453999999998E-2"/>
    <n v="9.3000000000000007"/>
    <x v="1556"/>
    <x v="7"/>
  </r>
  <r>
    <x v="1"/>
    <x v="863"/>
    <x v="9"/>
    <x v="8"/>
    <s v="OUT035"/>
    <x v="2"/>
    <x v="1"/>
    <x v="0"/>
    <n v="9.0850114999999995E-2"/>
    <n v="18.850000000000001"/>
    <x v="1557"/>
    <x v="7"/>
  </r>
  <r>
    <x v="1"/>
    <x v="840"/>
    <x v="1"/>
    <x v="8"/>
    <s v="OUT035"/>
    <x v="2"/>
    <x v="1"/>
    <x v="0"/>
    <n v="5.9835658999999999E-2"/>
    <n v="6.8250000000000002"/>
    <x v="1558"/>
    <x v="7"/>
  </r>
  <r>
    <x v="1"/>
    <x v="1064"/>
    <x v="1"/>
    <x v="8"/>
    <s v="OUT035"/>
    <x v="2"/>
    <x v="1"/>
    <x v="0"/>
    <n v="9.7043739000000004E-2"/>
    <n v="15.2"/>
    <x v="1559"/>
    <x v="7"/>
  </r>
  <r>
    <x v="1"/>
    <x v="620"/>
    <x v="1"/>
    <x v="8"/>
    <s v="OUT035"/>
    <x v="2"/>
    <x v="1"/>
    <x v="0"/>
    <n v="1.5447453999999999E-2"/>
    <n v="18"/>
    <x v="1560"/>
    <x v="7"/>
  </r>
  <r>
    <x v="1"/>
    <x v="165"/>
    <x v="5"/>
    <x v="8"/>
    <s v="OUT035"/>
    <x v="2"/>
    <x v="1"/>
    <x v="0"/>
    <n v="0.10522596400000001"/>
    <n v="6.7750000000000004"/>
    <x v="1561"/>
    <x v="7"/>
  </r>
  <r>
    <x v="1"/>
    <x v="1065"/>
    <x v="5"/>
    <x v="8"/>
    <s v="OUT035"/>
    <x v="2"/>
    <x v="1"/>
    <x v="0"/>
    <n v="3.1730739000000001E-2"/>
    <n v="7.9349999999999996"/>
    <x v="1562"/>
    <x v="7"/>
  </r>
  <r>
    <x v="1"/>
    <x v="1066"/>
    <x v="5"/>
    <x v="8"/>
    <s v="OUT035"/>
    <x v="2"/>
    <x v="1"/>
    <x v="0"/>
    <n v="0"/>
    <n v="8.8949999999999996"/>
    <x v="1563"/>
    <x v="7"/>
  </r>
  <r>
    <x v="1"/>
    <x v="365"/>
    <x v="5"/>
    <x v="8"/>
    <s v="OUT035"/>
    <x v="2"/>
    <x v="1"/>
    <x v="0"/>
    <n v="1.9502965000000001E-2"/>
    <n v="9"/>
    <x v="1564"/>
    <x v="7"/>
  </r>
  <r>
    <x v="1"/>
    <x v="304"/>
    <x v="5"/>
    <x v="8"/>
    <s v="OUT035"/>
    <x v="2"/>
    <x v="1"/>
    <x v="0"/>
    <n v="1.6989990999999999E-2"/>
    <n v="16.350000000000001"/>
    <x v="1565"/>
    <x v="7"/>
  </r>
  <r>
    <x v="1"/>
    <x v="1067"/>
    <x v="5"/>
    <x v="8"/>
    <s v="OUT035"/>
    <x v="2"/>
    <x v="1"/>
    <x v="0"/>
    <n v="0.16755220200000001"/>
    <n v="18.850000000000001"/>
    <x v="1566"/>
    <x v="7"/>
  </r>
  <r>
    <x v="1"/>
    <x v="335"/>
    <x v="7"/>
    <x v="8"/>
    <s v="OUT035"/>
    <x v="2"/>
    <x v="1"/>
    <x v="0"/>
    <n v="2.5756826E-2"/>
    <n v="18.5"/>
    <x v="1567"/>
    <x v="7"/>
  </r>
  <r>
    <x v="1"/>
    <x v="1068"/>
    <x v="7"/>
    <x v="8"/>
    <s v="OUT035"/>
    <x v="2"/>
    <x v="1"/>
    <x v="0"/>
    <n v="3.9555015999999998E-2"/>
    <n v="20.85"/>
    <x v="1568"/>
    <x v="7"/>
  </r>
  <r>
    <x v="1"/>
    <x v="105"/>
    <x v="14"/>
    <x v="8"/>
    <s v="OUT035"/>
    <x v="2"/>
    <x v="1"/>
    <x v="0"/>
    <n v="7.3396761000000005E-2"/>
    <n v="17.75"/>
    <x v="1569"/>
    <x v="7"/>
  </r>
  <r>
    <x v="1"/>
    <x v="867"/>
    <x v="6"/>
    <x v="8"/>
    <s v="OUT035"/>
    <x v="2"/>
    <x v="1"/>
    <x v="0"/>
    <n v="2.0387988999999999E-2"/>
    <n v="7.42"/>
    <x v="1570"/>
    <x v="7"/>
  </r>
  <r>
    <x v="1"/>
    <x v="883"/>
    <x v="6"/>
    <x v="8"/>
    <s v="OUT035"/>
    <x v="2"/>
    <x v="1"/>
    <x v="0"/>
    <n v="4.1934386999999997E-2"/>
    <n v="10.195"/>
    <x v="1571"/>
    <x v="7"/>
  </r>
  <r>
    <x v="1"/>
    <x v="993"/>
    <x v="6"/>
    <x v="8"/>
    <s v="OUT035"/>
    <x v="2"/>
    <x v="1"/>
    <x v="0"/>
    <n v="0.12170239400000001"/>
    <n v="12.85"/>
    <x v="1572"/>
    <x v="7"/>
  </r>
  <r>
    <x v="1"/>
    <x v="646"/>
    <x v="6"/>
    <x v="8"/>
    <s v="OUT035"/>
    <x v="2"/>
    <x v="1"/>
    <x v="0"/>
    <n v="1.5766711999999999E-2"/>
    <n v="18.600000000000001"/>
    <x v="789"/>
    <x v="7"/>
  </r>
  <r>
    <x v="1"/>
    <x v="131"/>
    <x v="6"/>
    <x v="8"/>
    <s v="OUT035"/>
    <x v="2"/>
    <x v="1"/>
    <x v="0"/>
    <n v="3.9569688999999998E-2"/>
    <n v="19.600000000000001"/>
    <x v="1573"/>
    <x v="7"/>
  </r>
  <r>
    <x v="1"/>
    <x v="284"/>
    <x v="4"/>
    <x v="8"/>
    <s v="OUT035"/>
    <x v="2"/>
    <x v="1"/>
    <x v="0"/>
    <n v="6.2878411999999995E-2"/>
    <n v="12.65"/>
    <x v="1574"/>
    <x v="7"/>
  </r>
  <r>
    <x v="1"/>
    <x v="1069"/>
    <x v="4"/>
    <x v="8"/>
    <s v="OUT035"/>
    <x v="2"/>
    <x v="1"/>
    <x v="0"/>
    <n v="0.18347259499999999"/>
    <n v="14.15"/>
    <x v="1575"/>
    <x v="7"/>
  </r>
  <r>
    <x v="1"/>
    <x v="285"/>
    <x v="4"/>
    <x v="8"/>
    <s v="OUT035"/>
    <x v="2"/>
    <x v="1"/>
    <x v="0"/>
    <n v="0"/>
    <n v="18.7"/>
    <x v="1576"/>
    <x v="7"/>
  </r>
  <r>
    <x v="0"/>
    <x v="1070"/>
    <x v="13"/>
    <x v="8"/>
    <s v="OUT035"/>
    <x v="2"/>
    <x v="1"/>
    <x v="0"/>
    <n v="0"/>
    <n v="4.88"/>
    <x v="1577"/>
    <x v="7"/>
  </r>
  <r>
    <x v="0"/>
    <x v="44"/>
    <x v="12"/>
    <x v="8"/>
    <s v="OUT035"/>
    <x v="2"/>
    <x v="1"/>
    <x v="0"/>
    <n v="6.3313973999999995E-2"/>
    <n v="20.75"/>
    <x v="1578"/>
    <x v="7"/>
  </r>
  <r>
    <x v="0"/>
    <x v="201"/>
    <x v="3"/>
    <x v="8"/>
    <s v="OUT035"/>
    <x v="2"/>
    <x v="1"/>
    <x v="0"/>
    <n v="0"/>
    <n v="8.42"/>
    <x v="1579"/>
    <x v="7"/>
  </r>
  <r>
    <x v="0"/>
    <x v="344"/>
    <x v="3"/>
    <x v="8"/>
    <s v="OUT035"/>
    <x v="2"/>
    <x v="1"/>
    <x v="0"/>
    <n v="2.9158763000000001E-2"/>
    <n v="9.6950000000000003"/>
    <x v="1580"/>
    <x v="7"/>
  </r>
  <r>
    <x v="0"/>
    <x v="347"/>
    <x v="3"/>
    <x v="8"/>
    <s v="OUT035"/>
    <x v="2"/>
    <x v="1"/>
    <x v="0"/>
    <n v="0.16140491400000001"/>
    <n v="15"/>
    <x v="1581"/>
    <x v="7"/>
  </r>
  <r>
    <x v="0"/>
    <x v="652"/>
    <x v="11"/>
    <x v="8"/>
    <s v="OUT035"/>
    <x v="2"/>
    <x v="1"/>
    <x v="0"/>
    <n v="0"/>
    <n v="5.3250000000000002"/>
    <x v="1582"/>
    <x v="7"/>
  </r>
  <r>
    <x v="0"/>
    <x v="1071"/>
    <x v="11"/>
    <x v="8"/>
    <s v="OUT035"/>
    <x v="2"/>
    <x v="1"/>
    <x v="0"/>
    <n v="6.7859567999999995E-2"/>
    <n v="13.5"/>
    <x v="1583"/>
    <x v="7"/>
  </r>
  <r>
    <x v="0"/>
    <x v="1072"/>
    <x v="11"/>
    <x v="8"/>
    <s v="OUT035"/>
    <x v="2"/>
    <x v="1"/>
    <x v="0"/>
    <n v="0.15680217099999999"/>
    <n v="17.75"/>
    <x v="1584"/>
    <x v="7"/>
  </r>
  <r>
    <x v="0"/>
    <x v="957"/>
    <x v="2"/>
    <x v="8"/>
    <s v="OUT035"/>
    <x v="2"/>
    <x v="1"/>
    <x v="0"/>
    <n v="8.2915016999999994E-2"/>
    <n v="7.75"/>
    <x v="1117"/>
    <x v="7"/>
  </r>
  <r>
    <x v="0"/>
    <x v="1073"/>
    <x v="2"/>
    <x v="8"/>
    <s v="OUT035"/>
    <x v="2"/>
    <x v="1"/>
    <x v="0"/>
    <n v="2.4201684000000001E-2"/>
    <n v="8.39"/>
    <x v="872"/>
    <x v="7"/>
  </r>
  <r>
    <x v="0"/>
    <x v="958"/>
    <x v="2"/>
    <x v="8"/>
    <s v="OUT035"/>
    <x v="2"/>
    <x v="1"/>
    <x v="0"/>
    <n v="7.6547632000000004E-2"/>
    <n v="8.84"/>
    <x v="1585"/>
    <x v="7"/>
  </r>
  <r>
    <x v="0"/>
    <x v="385"/>
    <x v="2"/>
    <x v="8"/>
    <s v="OUT035"/>
    <x v="2"/>
    <x v="1"/>
    <x v="0"/>
    <n v="0"/>
    <n v="11.8"/>
    <x v="1586"/>
    <x v="7"/>
  </r>
  <r>
    <x v="0"/>
    <x v="1074"/>
    <x v="2"/>
    <x v="8"/>
    <s v="OUT035"/>
    <x v="2"/>
    <x v="1"/>
    <x v="0"/>
    <n v="1.6650191000000002E-2"/>
    <n v="16.2"/>
    <x v="1587"/>
    <x v="7"/>
  </r>
  <r>
    <x v="0"/>
    <x v="291"/>
    <x v="2"/>
    <x v="8"/>
    <s v="OUT035"/>
    <x v="2"/>
    <x v="1"/>
    <x v="0"/>
    <n v="0.159825617"/>
    <n v="16.850000000000001"/>
    <x v="1588"/>
    <x v="7"/>
  </r>
  <r>
    <x v="0"/>
    <x v="311"/>
    <x v="0"/>
    <x v="8"/>
    <s v="OUT035"/>
    <x v="2"/>
    <x v="1"/>
    <x v="0"/>
    <n v="3.0563448999999999E-2"/>
    <n v="10.3"/>
    <x v="1589"/>
    <x v="7"/>
  </r>
  <r>
    <x v="0"/>
    <x v="815"/>
    <x v="0"/>
    <x v="8"/>
    <s v="OUT035"/>
    <x v="2"/>
    <x v="1"/>
    <x v="0"/>
    <n v="4.3646901000000002E-2"/>
    <n v="13.6"/>
    <x v="1590"/>
    <x v="7"/>
  </r>
  <r>
    <x v="0"/>
    <x v="27"/>
    <x v="0"/>
    <x v="8"/>
    <s v="OUT035"/>
    <x v="2"/>
    <x v="1"/>
    <x v="0"/>
    <n v="1.6593506000000001E-2"/>
    <n v="17.7"/>
    <x v="1591"/>
    <x v="7"/>
  </r>
  <r>
    <x v="0"/>
    <x v="758"/>
    <x v="0"/>
    <x v="8"/>
    <s v="OUT035"/>
    <x v="2"/>
    <x v="1"/>
    <x v="0"/>
    <n v="2.9648305999999999E-2"/>
    <n v="17.75"/>
    <x v="1592"/>
    <x v="7"/>
  </r>
  <r>
    <x v="0"/>
    <x v="226"/>
    <x v="7"/>
    <x v="8"/>
    <s v="OUT035"/>
    <x v="2"/>
    <x v="1"/>
    <x v="0"/>
    <n v="6.5507998999999997E-2"/>
    <n v="19.350000000000001"/>
    <x v="1593"/>
    <x v="7"/>
  </r>
  <r>
    <x v="0"/>
    <x v="1075"/>
    <x v="6"/>
    <x v="8"/>
    <s v="OUT035"/>
    <x v="2"/>
    <x v="1"/>
    <x v="0"/>
    <n v="0.13468429200000001"/>
    <n v="7.63"/>
    <x v="1594"/>
    <x v="7"/>
  </r>
  <r>
    <x v="0"/>
    <x v="822"/>
    <x v="6"/>
    <x v="8"/>
    <s v="OUT035"/>
    <x v="2"/>
    <x v="1"/>
    <x v="0"/>
    <n v="7.5834824999999995E-2"/>
    <n v="11.65"/>
    <x v="1595"/>
    <x v="7"/>
  </r>
  <r>
    <x v="0"/>
    <x v="1076"/>
    <x v="6"/>
    <x v="8"/>
    <s v="OUT035"/>
    <x v="2"/>
    <x v="1"/>
    <x v="0"/>
    <n v="7.0288365000000005E-2"/>
    <n v="13"/>
    <x v="1596"/>
    <x v="7"/>
  </r>
  <r>
    <x v="0"/>
    <x v="981"/>
    <x v="6"/>
    <x v="8"/>
    <s v="OUT035"/>
    <x v="2"/>
    <x v="1"/>
    <x v="0"/>
    <n v="0.12801185900000001"/>
    <n v="19.600000000000001"/>
    <x v="1597"/>
    <x v="7"/>
  </r>
  <r>
    <x v="0"/>
    <x v="1052"/>
    <x v="6"/>
    <x v="8"/>
    <s v="OUT035"/>
    <x v="2"/>
    <x v="1"/>
    <x v="0"/>
    <n v="0"/>
    <n v="20.6"/>
    <x v="1598"/>
    <x v="7"/>
  </r>
  <r>
    <x v="0"/>
    <x v="1077"/>
    <x v="4"/>
    <x v="8"/>
    <s v="OUT035"/>
    <x v="2"/>
    <x v="1"/>
    <x v="0"/>
    <n v="7.0430079999999999E-3"/>
    <n v="6.1150000000000002"/>
    <x v="1599"/>
    <x v="7"/>
  </r>
  <r>
    <x v="1"/>
    <x v="518"/>
    <x v="4"/>
    <x v="8"/>
    <s v="OUT035"/>
    <x v="2"/>
    <x v="1"/>
    <x v="0"/>
    <n v="9.6279190000000001E-2"/>
    <n v="9.6"/>
    <x v="1600"/>
    <x v="7"/>
  </r>
  <r>
    <x v="0"/>
    <x v="455"/>
    <x v="6"/>
    <x v="8"/>
    <s v="OUT035"/>
    <x v="2"/>
    <x v="1"/>
    <x v="0"/>
    <n v="7.2863892999999999E-2"/>
    <n v="9.8000000000000007"/>
    <x v="1601"/>
    <x v="7"/>
  </r>
  <r>
    <x v="1"/>
    <x v="1078"/>
    <x v="9"/>
    <x v="6"/>
    <s v="OUT010"/>
    <x v="1"/>
    <x v="0"/>
    <x v="2"/>
    <n v="9.7805614999999999E-2"/>
    <n v="10.8"/>
    <x v="1602"/>
    <x v="7"/>
  </r>
  <r>
    <x v="1"/>
    <x v="688"/>
    <x v="13"/>
    <x v="6"/>
    <s v="OUT010"/>
    <x v="1"/>
    <x v="0"/>
    <x v="2"/>
    <n v="0.13575134999999999"/>
    <n v="15.6"/>
    <x v="1603"/>
    <x v="7"/>
  </r>
  <r>
    <x v="1"/>
    <x v="1079"/>
    <x v="13"/>
    <x v="6"/>
    <s v="OUT010"/>
    <x v="1"/>
    <x v="0"/>
    <x v="2"/>
    <n v="5.7527544E-2"/>
    <n v="20"/>
    <x v="1604"/>
    <x v="7"/>
  </r>
  <r>
    <x v="1"/>
    <x v="696"/>
    <x v="8"/>
    <x v="6"/>
    <s v="OUT010"/>
    <x v="1"/>
    <x v="0"/>
    <x v="2"/>
    <n v="0.11566015"/>
    <n v="15.85"/>
    <x v="1605"/>
    <x v="7"/>
  </r>
  <r>
    <x v="1"/>
    <x v="657"/>
    <x v="2"/>
    <x v="6"/>
    <s v="OUT010"/>
    <x v="1"/>
    <x v="0"/>
    <x v="2"/>
    <n v="0"/>
    <n v="17.25"/>
    <x v="1606"/>
    <x v="7"/>
  </r>
  <r>
    <x v="1"/>
    <x v="1031"/>
    <x v="0"/>
    <x v="6"/>
    <s v="OUT010"/>
    <x v="1"/>
    <x v="0"/>
    <x v="2"/>
    <n v="0.21430613100000001"/>
    <n v="8.1"/>
    <x v="1607"/>
    <x v="7"/>
  </r>
  <r>
    <x v="1"/>
    <x v="940"/>
    <x v="0"/>
    <x v="6"/>
    <s v="OUT010"/>
    <x v="1"/>
    <x v="0"/>
    <x v="2"/>
    <n v="5.0371508000000002E-2"/>
    <n v="14"/>
    <x v="1608"/>
    <x v="7"/>
  </r>
  <r>
    <x v="1"/>
    <x v="587"/>
    <x v="0"/>
    <x v="6"/>
    <s v="OUT010"/>
    <x v="1"/>
    <x v="0"/>
    <x v="2"/>
    <n v="0.270300331"/>
    <n v="18.2"/>
    <x v="1609"/>
    <x v="7"/>
  </r>
  <r>
    <x v="1"/>
    <x v="1080"/>
    <x v="0"/>
    <x v="6"/>
    <s v="OUT010"/>
    <x v="1"/>
    <x v="0"/>
    <x v="2"/>
    <n v="3.9255412000000003E-2"/>
    <n v="20.6"/>
    <x v="1610"/>
    <x v="7"/>
  </r>
  <r>
    <x v="1"/>
    <x v="1081"/>
    <x v="9"/>
    <x v="6"/>
    <s v="OUT010"/>
    <x v="1"/>
    <x v="0"/>
    <x v="2"/>
    <n v="0.14032811000000001"/>
    <n v="6.3849999999999998"/>
    <x v="1611"/>
    <x v="7"/>
  </r>
  <r>
    <x v="1"/>
    <x v="577"/>
    <x v="1"/>
    <x v="6"/>
    <s v="OUT010"/>
    <x v="1"/>
    <x v="0"/>
    <x v="2"/>
    <n v="8.7387669000000001E-2"/>
    <n v="17"/>
    <x v="681"/>
    <x v="7"/>
  </r>
  <r>
    <x v="1"/>
    <x v="1082"/>
    <x v="5"/>
    <x v="6"/>
    <s v="OUT010"/>
    <x v="1"/>
    <x v="0"/>
    <x v="2"/>
    <n v="7.5000681999999999E-2"/>
    <n v="7.1050000000000004"/>
    <x v="1612"/>
    <x v="7"/>
  </r>
  <r>
    <x v="1"/>
    <x v="1083"/>
    <x v="5"/>
    <x v="6"/>
    <s v="OUT010"/>
    <x v="1"/>
    <x v="0"/>
    <x v="2"/>
    <n v="0.13439383599999999"/>
    <n v="9.1"/>
    <x v="1613"/>
    <x v="7"/>
  </r>
  <r>
    <x v="1"/>
    <x v="1084"/>
    <x v="5"/>
    <x v="6"/>
    <s v="OUT010"/>
    <x v="1"/>
    <x v="0"/>
    <x v="2"/>
    <n v="6.4410782999999999E-2"/>
    <n v="9.1050000000000004"/>
    <x v="1477"/>
    <x v="7"/>
  </r>
  <r>
    <x v="1"/>
    <x v="1085"/>
    <x v="5"/>
    <x v="6"/>
    <s v="OUT010"/>
    <x v="1"/>
    <x v="0"/>
    <x v="2"/>
    <n v="0.17314114999999999"/>
    <n v="12.5"/>
    <x v="1614"/>
    <x v="7"/>
  </r>
  <r>
    <x v="1"/>
    <x v="1086"/>
    <x v="5"/>
    <x v="6"/>
    <s v="OUT010"/>
    <x v="1"/>
    <x v="0"/>
    <x v="2"/>
    <n v="4.0725404999999999E-2"/>
    <n v="14"/>
    <x v="1615"/>
    <x v="7"/>
  </r>
  <r>
    <x v="1"/>
    <x v="544"/>
    <x v="6"/>
    <x v="6"/>
    <s v="OUT010"/>
    <x v="1"/>
    <x v="2"/>
    <x v="2"/>
    <n v="0.23335657100000001"/>
    <n v="16.850000000000001"/>
    <x v="1616"/>
    <x v="7"/>
  </r>
  <r>
    <x v="1"/>
    <x v="1087"/>
    <x v="15"/>
    <x v="6"/>
    <s v="OUT010"/>
    <x v="1"/>
    <x v="2"/>
    <x v="2"/>
    <n v="0.10084385999999999"/>
    <n v="18.25"/>
    <x v="1617"/>
    <x v="7"/>
  </r>
  <r>
    <x v="0"/>
    <x v="1088"/>
    <x v="13"/>
    <x v="6"/>
    <s v="OUT010"/>
    <x v="1"/>
    <x v="2"/>
    <x v="2"/>
    <n v="5.046718E-2"/>
    <n v="8.3000000000000007"/>
    <x v="1618"/>
    <x v="7"/>
  </r>
  <r>
    <x v="0"/>
    <x v="215"/>
    <x v="13"/>
    <x v="6"/>
    <s v="OUT010"/>
    <x v="1"/>
    <x v="2"/>
    <x v="2"/>
    <n v="0.23535405500000001"/>
    <n v="9.8000000000000007"/>
    <x v="1619"/>
    <x v="7"/>
  </r>
  <r>
    <x v="0"/>
    <x v="1089"/>
    <x v="8"/>
    <x v="6"/>
    <s v="OUT010"/>
    <x v="1"/>
    <x v="2"/>
    <x v="2"/>
    <n v="4.9163321000000003E-2"/>
    <n v="5.94"/>
    <x v="1620"/>
    <x v="7"/>
  </r>
  <r>
    <x v="0"/>
    <x v="998"/>
    <x v="8"/>
    <x v="6"/>
    <s v="OUT010"/>
    <x v="1"/>
    <x v="2"/>
    <x v="2"/>
    <n v="0.10689449199999999"/>
    <n v="14.5"/>
    <x v="1621"/>
    <x v="7"/>
  </r>
  <r>
    <x v="0"/>
    <x v="889"/>
    <x v="3"/>
    <x v="6"/>
    <s v="OUT010"/>
    <x v="1"/>
    <x v="2"/>
    <x v="2"/>
    <n v="8.8257770999999999E-2"/>
    <n v="8.9749999999999996"/>
    <x v="1622"/>
    <x v="7"/>
  </r>
  <r>
    <x v="0"/>
    <x v="505"/>
    <x v="11"/>
    <x v="6"/>
    <s v="OUT010"/>
    <x v="1"/>
    <x v="2"/>
    <x v="2"/>
    <n v="0.17919178199999999"/>
    <n v="11.8"/>
    <x v="1623"/>
    <x v="7"/>
  </r>
  <r>
    <x v="0"/>
    <x v="1090"/>
    <x v="11"/>
    <x v="6"/>
    <s v="OUT010"/>
    <x v="1"/>
    <x v="2"/>
    <x v="2"/>
    <n v="0.123727659"/>
    <n v="12.6"/>
    <x v="1624"/>
    <x v="7"/>
  </r>
  <r>
    <x v="0"/>
    <x v="503"/>
    <x v="2"/>
    <x v="6"/>
    <s v="OUT010"/>
    <x v="1"/>
    <x v="2"/>
    <x v="2"/>
    <n v="6.0302689E-2"/>
    <n v="11.1"/>
    <x v="1625"/>
    <x v="7"/>
  </r>
  <r>
    <x v="0"/>
    <x v="393"/>
    <x v="2"/>
    <x v="6"/>
    <s v="OUT010"/>
    <x v="1"/>
    <x v="2"/>
    <x v="2"/>
    <n v="0.12728305100000001"/>
    <n v="12.65"/>
    <x v="1626"/>
    <x v="7"/>
  </r>
  <r>
    <x v="0"/>
    <x v="719"/>
    <x v="0"/>
    <x v="6"/>
    <s v="OUT010"/>
    <x v="1"/>
    <x v="2"/>
    <x v="2"/>
    <n v="9.0008962999999997E-2"/>
    <n v="11.1"/>
    <x v="1627"/>
    <x v="7"/>
  </r>
  <r>
    <x v="0"/>
    <x v="1091"/>
    <x v="0"/>
    <x v="6"/>
    <s v="OUT010"/>
    <x v="1"/>
    <x v="2"/>
    <x v="2"/>
    <n v="3.6773101000000002E-2"/>
    <n v="12.6"/>
    <x v="1628"/>
    <x v="7"/>
  </r>
  <r>
    <x v="0"/>
    <x v="936"/>
    <x v="0"/>
    <x v="6"/>
    <s v="OUT010"/>
    <x v="1"/>
    <x v="2"/>
    <x v="2"/>
    <n v="4.4024162999999998E-2"/>
    <n v="15.5"/>
    <x v="1629"/>
    <x v="7"/>
  </r>
  <r>
    <x v="0"/>
    <x v="758"/>
    <x v="0"/>
    <x v="6"/>
    <s v="OUT010"/>
    <x v="1"/>
    <x v="2"/>
    <x v="2"/>
    <n v="4.9634572000000002E-2"/>
    <n v="17.75"/>
    <x v="122"/>
    <x v="7"/>
  </r>
  <r>
    <x v="0"/>
    <x v="266"/>
    <x v="0"/>
    <x v="6"/>
    <s v="OUT010"/>
    <x v="1"/>
    <x v="2"/>
    <x v="2"/>
    <n v="0.100095288"/>
    <n v="20.2"/>
    <x v="1630"/>
    <x v="7"/>
  </r>
  <r>
    <x v="0"/>
    <x v="142"/>
    <x v="7"/>
    <x v="6"/>
    <s v="OUT010"/>
    <x v="1"/>
    <x v="2"/>
    <x v="2"/>
    <n v="0.13065744200000001"/>
    <n v="9.1950000000000003"/>
    <x v="1631"/>
    <x v="7"/>
  </r>
  <r>
    <x v="0"/>
    <x v="550"/>
    <x v="7"/>
    <x v="6"/>
    <s v="OUT010"/>
    <x v="1"/>
    <x v="2"/>
    <x v="2"/>
    <n v="9.1310237000000002E-2"/>
    <n v="11.3"/>
    <x v="1632"/>
    <x v="7"/>
  </r>
  <r>
    <x v="0"/>
    <x v="210"/>
    <x v="6"/>
    <x v="6"/>
    <s v="OUT010"/>
    <x v="1"/>
    <x v="2"/>
    <x v="2"/>
    <n v="4.8559680000000001E-2"/>
    <n v="6.61"/>
    <x v="555"/>
    <x v="7"/>
  </r>
  <r>
    <x v="0"/>
    <x v="413"/>
    <x v="6"/>
    <x v="6"/>
    <s v="OUT010"/>
    <x v="1"/>
    <x v="2"/>
    <x v="2"/>
    <n v="0"/>
    <n v="9.5"/>
    <x v="753"/>
    <x v="7"/>
  </r>
  <r>
    <x v="0"/>
    <x v="211"/>
    <x v="6"/>
    <x v="6"/>
    <s v="OUT010"/>
    <x v="1"/>
    <x v="2"/>
    <x v="2"/>
    <n v="1.8623146E-2"/>
    <n v="10.3"/>
    <x v="1633"/>
    <x v="7"/>
  </r>
  <r>
    <x v="1"/>
    <x v="271"/>
    <x v="13"/>
    <x v="3"/>
    <s v="OUT013"/>
    <x v="1"/>
    <x v="2"/>
    <x v="0"/>
    <n v="0.13139479300000001"/>
    <n v="11.65"/>
    <x v="1634"/>
    <x v="7"/>
  </r>
  <r>
    <x v="1"/>
    <x v="985"/>
    <x v="8"/>
    <x v="3"/>
    <s v="OUT013"/>
    <x v="1"/>
    <x v="2"/>
    <x v="0"/>
    <n v="4.6336634000000002E-2"/>
    <n v="15"/>
    <x v="1635"/>
    <x v="7"/>
  </r>
  <r>
    <x v="1"/>
    <x v="1092"/>
    <x v="12"/>
    <x v="3"/>
    <s v="OUT013"/>
    <x v="1"/>
    <x v="2"/>
    <x v="0"/>
    <n v="0.14298686299999999"/>
    <n v="15.6"/>
    <x v="1636"/>
    <x v="7"/>
  </r>
  <r>
    <x v="1"/>
    <x v="1093"/>
    <x v="3"/>
    <x v="3"/>
    <s v="OUT013"/>
    <x v="1"/>
    <x v="2"/>
    <x v="0"/>
    <n v="1.5259083999999999E-2"/>
    <n v="7.4050000000000002"/>
    <x v="1637"/>
    <x v="7"/>
  </r>
  <r>
    <x v="1"/>
    <x v="472"/>
    <x v="3"/>
    <x v="3"/>
    <s v="OUT013"/>
    <x v="1"/>
    <x v="2"/>
    <x v="0"/>
    <n v="3.5240817000000001E-2"/>
    <n v="14.15"/>
    <x v="1638"/>
    <x v="7"/>
  </r>
  <r>
    <x v="1"/>
    <x v="656"/>
    <x v="3"/>
    <x v="3"/>
    <s v="OUT013"/>
    <x v="1"/>
    <x v="2"/>
    <x v="0"/>
    <n v="7.8489577000000005E-2"/>
    <n v="15.85"/>
    <x v="1487"/>
    <x v="7"/>
  </r>
  <r>
    <x v="1"/>
    <x v="968"/>
    <x v="11"/>
    <x v="3"/>
    <s v="OUT013"/>
    <x v="1"/>
    <x v="2"/>
    <x v="0"/>
    <n v="0.139436695"/>
    <n v="7.7850000000000001"/>
    <x v="1639"/>
    <x v="7"/>
  </r>
  <r>
    <x v="1"/>
    <x v="728"/>
    <x v="11"/>
    <x v="3"/>
    <s v="OUT013"/>
    <x v="1"/>
    <x v="2"/>
    <x v="0"/>
    <n v="2.0853376E-2"/>
    <n v="13.1"/>
    <x v="1640"/>
    <x v="7"/>
  </r>
  <r>
    <x v="1"/>
    <x v="496"/>
    <x v="11"/>
    <x v="3"/>
    <s v="OUT013"/>
    <x v="1"/>
    <x v="2"/>
    <x v="0"/>
    <n v="7.9739852999999999E-2"/>
    <n v="13.3"/>
    <x v="1641"/>
    <x v="7"/>
  </r>
  <r>
    <x v="1"/>
    <x v="322"/>
    <x v="11"/>
    <x v="3"/>
    <s v="OUT013"/>
    <x v="1"/>
    <x v="2"/>
    <x v="0"/>
    <n v="4.5270426000000002E-2"/>
    <n v="19.100000000000001"/>
    <x v="1642"/>
    <x v="7"/>
  </r>
  <r>
    <x v="1"/>
    <x v="1094"/>
    <x v="2"/>
    <x v="3"/>
    <s v="OUT013"/>
    <x v="1"/>
    <x v="2"/>
    <x v="0"/>
    <n v="5.2511611E-2"/>
    <n v="10.5"/>
    <x v="1643"/>
    <x v="7"/>
  </r>
  <r>
    <x v="1"/>
    <x v="617"/>
    <x v="2"/>
    <x v="3"/>
    <s v="OUT013"/>
    <x v="1"/>
    <x v="2"/>
    <x v="0"/>
    <n v="1.8395194E-2"/>
    <n v="12.15"/>
    <x v="1644"/>
    <x v="7"/>
  </r>
  <r>
    <x v="1"/>
    <x v="1095"/>
    <x v="2"/>
    <x v="3"/>
    <s v="OUT013"/>
    <x v="1"/>
    <x v="2"/>
    <x v="0"/>
    <n v="1.1603492E-2"/>
    <n v="17.7"/>
    <x v="1645"/>
    <x v="7"/>
  </r>
  <r>
    <x v="1"/>
    <x v="157"/>
    <x v="0"/>
    <x v="3"/>
    <s v="OUT013"/>
    <x v="1"/>
    <x v="2"/>
    <x v="0"/>
    <n v="4.3526598999999999E-2"/>
    <n v="5.98"/>
    <x v="1646"/>
    <x v="7"/>
  </r>
  <r>
    <x v="1"/>
    <x v="1059"/>
    <x v="0"/>
    <x v="3"/>
    <s v="OUT013"/>
    <x v="1"/>
    <x v="2"/>
    <x v="0"/>
    <n v="0.120443298"/>
    <n v="6.36"/>
    <x v="1647"/>
    <x v="7"/>
  </r>
  <r>
    <x v="1"/>
    <x v="1096"/>
    <x v="0"/>
    <x v="3"/>
    <s v="OUT013"/>
    <x v="1"/>
    <x v="2"/>
    <x v="0"/>
    <n v="0.175849067"/>
    <n v="19.850000000000001"/>
    <x v="1648"/>
    <x v="7"/>
  </r>
  <r>
    <x v="1"/>
    <x v="669"/>
    <x v="1"/>
    <x v="3"/>
    <s v="OUT013"/>
    <x v="1"/>
    <x v="2"/>
    <x v="0"/>
    <n v="0.112177581"/>
    <n v="8.42"/>
    <x v="1649"/>
    <x v="7"/>
  </r>
  <r>
    <x v="1"/>
    <x v="1097"/>
    <x v="1"/>
    <x v="3"/>
    <s v="OUT013"/>
    <x v="1"/>
    <x v="2"/>
    <x v="0"/>
    <n v="6.9487587000000003E-2"/>
    <n v="9"/>
    <x v="540"/>
    <x v="7"/>
  </r>
  <r>
    <x v="1"/>
    <x v="562"/>
    <x v="1"/>
    <x v="3"/>
    <s v="OUT013"/>
    <x v="1"/>
    <x v="2"/>
    <x v="0"/>
    <n v="8.2263559999999999E-2"/>
    <n v="17.600000000000001"/>
    <x v="1650"/>
    <x v="7"/>
  </r>
  <r>
    <x v="1"/>
    <x v="122"/>
    <x v="1"/>
    <x v="3"/>
    <s v="OUT013"/>
    <x v="1"/>
    <x v="2"/>
    <x v="0"/>
    <n v="1.8889593E-2"/>
    <n v="17.600000000000001"/>
    <x v="1651"/>
    <x v="7"/>
  </r>
  <r>
    <x v="1"/>
    <x v="489"/>
    <x v="1"/>
    <x v="3"/>
    <s v="OUT013"/>
    <x v="1"/>
    <x v="2"/>
    <x v="0"/>
    <n v="3.0469699999999999E-2"/>
    <n v="18.350000000000001"/>
    <x v="1652"/>
    <x v="7"/>
  </r>
  <r>
    <x v="1"/>
    <x v="946"/>
    <x v="5"/>
    <x v="3"/>
    <s v="OUT013"/>
    <x v="1"/>
    <x v="2"/>
    <x v="0"/>
    <n v="2.6163191999999998E-2"/>
    <n v="6.59"/>
    <x v="1653"/>
    <x v="7"/>
  </r>
  <r>
    <x v="1"/>
    <x v="425"/>
    <x v="5"/>
    <x v="3"/>
    <s v="OUT013"/>
    <x v="1"/>
    <x v="2"/>
    <x v="0"/>
    <n v="2.7253711E-2"/>
    <n v="10.5"/>
    <x v="1654"/>
    <x v="7"/>
  </r>
  <r>
    <x v="1"/>
    <x v="1098"/>
    <x v="5"/>
    <x v="3"/>
    <s v="OUT013"/>
    <x v="1"/>
    <x v="2"/>
    <x v="0"/>
    <n v="0"/>
    <n v="10.85"/>
    <x v="1655"/>
    <x v="7"/>
  </r>
  <r>
    <x v="1"/>
    <x v="526"/>
    <x v="5"/>
    <x v="3"/>
    <s v="OUT013"/>
    <x v="1"/>
    <x v="2"/>
    <x v="0"/>
    <n v="0.16380550899999999"/>
    <n v="12.35"/>
    <x v="436"/>
    <x v="7"/>
  </r>
  <r>
    <x v="1"/>
    <x v="1099"/>
    <x v="5"/>
    <x v="3"/>
    <s v="OUT013"/>
    <x v="1"/>
    <x v="2"/>
    <x v="0"/>
    <n v="4.2175992000000002E-2"/>
    <n v="12.65"/>
    <x v="1656"/>
    <x v="7"/>
  </r>
  <r>
    <x v="1"/>
    <x v="1100"/>
    <x v="5"/>
    <x v="3"/>
    <s v="OUT013"/>
    <x v="1"/>
    <x v="2"/>
    <x v="0"/>
    <n v="2.9420857000000002E-2"/>
    <n v="16.350000000000001"/>
    <x v="1657"/>
    <x v="7"/>
  </r>
  <r>
    <x v="1"/>
    <x v="1101"/>
    <x v="5"/>
    <x v="3"/>
    <s v="OUT013"/>
    <x v="1"/>
    <x v="2"/>
    <x v="0"/>
    <n v="2.6598474E-2"/>
    <n v="16.7"/>
    <x v="1658"/>
    <x v="7"/>
  </r>
  <r>
    <x v="1"/>
    <x v="103"/>
    <x v="5"/>
    <x v="3"/>
    <s v="OUT013"/>
    <x v="1"/>
    <x v="2"/>
    <x v="0"/>
    <n v="3.8705317000000003E-2"/>
    <n v="17.100000000000001"/>
    <x v="1659"/>
    <x v="7"/>
  </r>
  <r>
    <x v="1"/>
    <x v="1102"/>
    <x v="5"/>
    <x v="3"/>
    <s v="OUT013"/>
    <x v="1"/>
    <x v="2"/>
    <x v="0"/>
    <n v="8.8908547000000004E-2"/>
    <n v="18.350000000000001"/>
    <x v="1660"/>
    <x v="7"/>
  </r>
  <r>
    <x v="1"/>
    <x v="490"/>
    <x v="5"/>
    <x v="3"/>
    <s v="OUT013"/>
    <x v="1"/>
    <x v="2"/>
    <x v="0"/>
    <n v="4.1256807E-2"/>
    <n v="19.600000000000001"/>
    <x v="1661"/>
    <x v="7"/>
  </r>
  <r>
    <x v="1"/>
    <x v="1103"/>
    <x v="5"/>
    <x v="3"/>
    <s v="OUT013"/>
    <x v="1"/>
    <x v="2"/>
    <x v="0"/>
    <n v="3.4623781999999999E-2"/>
    <n v="20.100000000000001"/>
    <x v="1662"/>
    <x v="7"/>
  </r>
  <r>
    <x v="1"/>
    <x v="702"/>
    <x v="5"/>
    <x v="3"/>
    <s v="OUT013"/>
    <x v="1"/>
    <x v="2"/>
    <x v="0"/>
    <n v="0.14316437100000001"/>
    <n v="20.5"/>
    <x v="1663"/>
    <x v="7"/>
  </r>
  <r>
    <x v="1"/>
    <x v="901"/>
    <x v="5"/>
    <x v="3"/>
    <s v="OUT013"/>
    <x v="1"/>
    <x v="2"/>
    <x v="0"/>
    <n v="1.0593468999999999E-2"/>
    <n v="21.1"/>
    <x v="1664"/>
    <x v="7"/>
  </r>
  <r>
    <x v="1"/>
    <x v="1104"/>
    <x v="10"/>
    <x v="3"/>
    <s v="OUT013"/>
    <x v="1"/>
    <x v="2"/>
    <x v="0"/>
    <n v="1.1180713E-2"/>
    <n v="14.65"/>
    <x v="904"/>
    <x v="7"/>
  </r>
  <r>
    <x v="1"/>
    <x v="1105"/>
    <x v="14"/>
    <x v="3"/>
    <s v="OUT013"/>
    <x v="1"/>
    <x v="2"/>
    <x v="0"/>
    <n v="5.3980686E-2"/>
    <n v="19.850000000000001"/>
    <x v="1665"/>
    <x v="7"/>
  </r>
  <r>
    <x v="1"/>
    <x v="893"/>
    <x v="6"/>
    <x v="3"/>
    <s v="OUT013"/>
    <x v="1"/>
    <x v="2"/>
    <x v="0"/>
    <n v="0.107307677"/>
    <n v="10.195"/>
    <x v="1666"/>
    <x v="7"/>
  </r>
  <r>
    <x v="1"/>
    <x v="341"/>
    <x v="6"/>
    <x v="3"/>
    <s v="OUT013"/>
    <x v="1"/>
    <x v="2"/>
    <x v="0"/>
    <n v="0"/>
    <n v="15.85"/>
    <x v="1667"/>
    <x v="7"/>
  </r>
  <r>
    <x v="1"/>
    <x v="198"/>
    <x v="6"/>
    <x v="3"/>
    <s v="OUT013"/>
    <x v="1"/>
    <x v="2"/>
    <x v="0"/>
    <n v="1.2597384E-2"/>
    <n v="18.2"/>
    <x v="1668"/>
    <x v="7"/>
  </r>
  <r>
    <x v="1"/>
    <x v="953"/>
    <x v="6"/>
    <x v="3"/>
    <s v="OUT013"/>
    <x v="1"/>
    <x v="2"/>
    <x v="0"/>
    <n v="7.5908374000000001E-2"/>
    <n v="18.25"/>
    <x v="1669"/>
    <x v="7"/>
  </r>
  <r>
    <x v="1"/>
    <x v="954"/>
    <x v="4"/>
    <x v="3"/>
    <s v="OUT013"/>
    <x v="1"/>
    <x v="2"/>
    <x v="0"/>
    <n v="1.3830218E-2"/>
    <n v="9.8000000000000007"/>
    <x v="1670"/>
    <x v="7"/>
  </r>
  <r>
    <x v="1"/>
    <x v="922"/>
    <x v="4"/>
    <x v="3"/>
    <s v="OUT013"/>
    <x v="1"/>
    <x v="2"/>
    <x v="0"/>
    <n v="4.4840932999999999E-2"/>
    <n v="14.8"/>
    <x v="1671"/>
    <x v="7"/>
  </r>
  <r>
    <x v="1"/>
    <x v="1106"/>
    <x v="15"/>
    <x v="3"/>
    <s v="OUT013"/>
    <x v="1"/>
    <x v="2"/>
    <x v="0"/>
    <n v="0.15386118100000001"/>
    <n v="15"/>
    <x v="1672"/>
    <x v="7"/>
  </r>
  <r>
    <x v="0"/>
    <x v="674"/>
    <x v="13"/>
    <x v="3"/>
    <s v="OUT013"/>
    <x v="1"/>
    <x v="2"/>
    <x v="0"/>
    <n v="4.9580407E-2"/>
    <n v="6.2149999999999999"/>
    <x v="1673"/>
    <x v="7"/>
  </r>
  <r>
    <x v="0"/>
    <x v="855"/>
    <x v="13"/>
    <x v="3"/>
    <s v="OUT013"/>
    <x v="1"/>
    <x v="2"/>
    <x v="0"/>
    <n v="0.103935018"/>
    <n v="6.63"/>
    <x v="1121"/>
    <x v="7"/>
  </r>
  <r>
    <x v="0"/>
    <x v="387"/>
    <x v="13"/>
    <x v="3"/>
    <s v="OUT013"/>
    <x v="1"/>
    <x v="2"/>
    <x v="0"/>
    <n v="2.9535852000000001E-2"/>
    <n v="6.71"/>
    <x v="1674"/>
    <x v="7"/>
  </r>
  <r>
    <x v="0"/>
    <x v="661"/>
    <x v="13"/>
    <x v="3"/>
    <s v="OUT013"/>
    <x v="1"/>
    <x v="2"/>
    <x v="0"/>
    <n v="5.5672032000000003E-2"/>
    <n v="11.85"/>
    <x v="1675"/>
    <x v="7"/>
  </r>
  <r>
    <x v="0"/>
    <x v="1041"/>
    <x v="8"/>
    <x v="3"/>
    <s v="OUT013"/>
    <x v="1"/>
    <x v="2"/>
    <x v="0"/>
    <n v="5.4439120000000001E-2"/>
    <n v="8.6"/>
    <x v="1676"/>
    <x v="7"/>
  </r>
  <r>
    <x v="0"/>
    <x v="998"/>
    <x v="8"/>
    <x v="3"/>
    <s v="OUT013"/>
    <x v="1"/>
    <x v="2"/>
    <x v="0"/>
    <n v="6.3810405000000001E-2"/>
    <n v="14.5"/>
    <x v="1677"/>
    <x v="7"/>
  </r>
  <r>
    <x v="0"/>
    <x v="1107"/>
    <x v="3"/>
    <x v="3"/>
    <s v="OUT013"/>
    <x v="1"/>
    <x v="2"/>
    <x v="0"/>
    <n v="0.17014178699999999"/>
    <n v="11.8"/>
    <x v="1678"/>
    <x v="7"/>
  </r>
  <r>
    <x v="0"/>
    <x v="480"/>
    <x v="2"/>
    <x v="3"/>
    <s v="OUT013"/>
    <x v="1"/>
    <x v="2"/>
    <x v="0"/>
    <n v="0.14989039500000001"/>
    <n v="7.8250000000000002"/>
    <x v="1679"/>
    <x v="7"/>
  </r>
  <r>
    <x v="0"/>
    <x v="393"/>
    <x v="2"/>
    <x v="3"/>
    <s v="OUT013"/>
    <x v="1"/>
    <x v="2"/>
    <x v="0"/>
    <n v="7.5981305999999998E-2"/>
    <n v="12.65"/>
    <x v="1680"/>
    <x v="7"/>
  </r>
  <r>
    <x v="0"/>
    <x v="1074"/>
    <x v="2"/>
    <x v="3"/>
    <s v="OUT013"/>
    <x v="1"/>
    <x v="2"/>
    <x v="0"/>
    <n v="1.6639482000000001E-2"/>
    <n v="16.2"/>
    <x v="546"/>
    <x v="7"/>
  </r>
  <r>
    <x v="0"/>
    <x v="206"/>
    <x v="2"/>
    <x v="3"/>
    <s v="OUT013"/>
    <x v="1"/>
    <x v="2"/>
    <x v="0"/>
    <n v="5.4410179000000003E-2"/>
    <n v="20.100000000000001"/>
    <x v="1681"/>
    <x v="7"/>
  </r>
  <r>
    <x v="0"/>
    <x v="1108"/>
    <x v="0"/>
    <x v="3"/>
    <s v="OUT013"/>
    <x v="1"/>
    <x v="2"/>
    <x v="0"/>
    <n v="3.0918872999999999E-2"/>
    <n v="7.55"/>
    <x v="1682"/>
    <x v="7"/>
  </r>
  <r>
    <x v="0"/>
    <x v="383"/>
    <x v="0"/>
    <x v="3"/>
    <s v="OUT013"/>
    <x v="1"/>
    <x v="2"/>
    <x v="0"/>
    <n v="5.5259130000000004E-3"/>
    <n v="11.35"/>
    <x v="1683"/>
    <x v="7"/>
  </r>
  <r>
    <x v="0"/>
    <x v="1109"/>
    <x v="0"/>
    <x v="3"/>
    <s v="OUT013"/>
    <x v="1"/>
    <x v="2"/>
    <x v="0"/>
    <n v="4.1523070000000002E-2"/>
    <n v="12.6"/>
    <x v="1684"/>
    <x v="7"/>
  </r>
  <r>
    <x v="0"/>
    <x v="1110"/>
    <x v="0"/>
    <x v="3"/>
    <s v="OUT013"/>
    <x v="1"/>
    <x v="2"/>
    <x v="0"/>
    <n v="5.6941603E-2"/>
    <n v="17.2"/>
    <x v="1685"/>
    <x v="7"/>
  </r>
  <r>
    <x v="0"/>
    <x v="292"/>
    <x v="0"/>
    <x v="3"/>
    <s v="OUT013"/>
    <x v="1"/>
    <x v="2"/>
    <x v="0"/>
    <n v="0.142570104"/>
    <n v="18"/>
    <x v="310"/>
    <x v="7"/>
  </r>
  <r>
    <x v="0"/>
    <x v="1111"/>
    <x v="0"/>
    <x v="3"/>
    <s v="OUT013"/>
    <x v="1"/>
    <x v="2"/>
    <x v="0"/>
    <n v="9.4218362999999999E-2"/>
    <n v="18.350000000000001"/>
    <x v="1686"/>
    <x v="7"/>
  </r>
  <r>
    <x v="0"/>
    <x v="1006"/>
    <x v="0"/>
    <x v="3"/>
    <s v="OUT013"/>
    <x v="1"/>
    <x v="2"/>
    <x v="0"/>
    <n v="0.10336390400000001"/>
    <n v="19"/>
    <x v="273"/>
    <x v="7"/>
  </r>
  <r>
    <x v="0"/>
    <x v="820"/>
    <x v="7"/>
    <x v="3"/>
    <s v="OUT013"/>
    <x v="1"/>
    <x v="2"/>
    <x v="0"/>
    <n v="2.5904647999999999E-2"/>
    <n v="11.8"/>
    <x v="1687"/>
    <x v="7"/>
  </r>
  <r>
    <x v="0"/>
    <x v="1112"/>
    <x v="7"/>
    <x v="3"/>
    <s v="OUT013"/>
    <x v="1"/>
    <x v="2"/>
    <x v="0"/>
    <n v="9.6020459000000002E-2"/>
    <n v="15.1"/>
    <x v="902"/>
    <x v="7"/>
  </r>
  <r>
    <x v="0"/>
    <x v="600"/>
    <x v="6"/>
    <x v="3"/>
    <s v="OUT013"/>
    <x v="1"/>
    <x v="2"/>
    <x v="0"/>
    <n v="0.12939589500000001"/>
    <n v="5.0949999999999998"/>
    <x v="966"/>
    <x v="7"/>
  </r>
  <r>
    <x v="0"/>
    <x v="1113"/>
    <x v="6"/>
    <x v="3"/>
    <s v="OUT013"/>
    <x v="1"/>
    <x v="2"/>
    <x v="0"/>
    <n v="4.0325274000000001E-2"/>
    <n v="5.7850000000000001"/>
    <x v="1688"/>
    <x v="7"/>
  </r>
  <r>
    <x v="0"/>
    <x v="609"/>
    <x v="6"/>
    <x v="3"/>
    <s v="OUT013"/>
    <x v="1"/>
    <x v="2"/>
    <x v="0"/>
    <n v="6.7020992000000001E-2"/>
    <n v="15.1"/>
    <x v="1689"/>
    <x v="7"/>
  </r>
  <r>
    <x v="0"/>
    <x v="409"/>
    <x v="6"/>
    <x v="3"/>
    <s v="OUT013"/>
    <x v="1"/>
    <x v="2"/>
    <x v="0"/>
    <n v="0"/>
    <n v="15.6"/>
    <x v="1690"/>
    <x v="7"/>
  </r>
  <r>
    <x v="0"/>
    <x v="1114"/>
    <x v="6"/>
    <x v="3"/>
    <s v="OUT013"/>
    <x v="1"/>
    <x v="2"/>
    <x v="0"/>
    <n v="0.17261532700000001"/>
    <n v="16"/>
    <x v="1691"/>
    <x v="7"/>
  </r>
  <r>
    <x v="0"/>
    <x v="1077"/>
    <x v="4"/>
    <x v="3"/>
    <s v="OUT013"/>
    <x v="1"/>
    <x v="2"/>
    <x v="0"/>
    <n v="7.0384779999999999E-3"/>
    <n v="6.1150000000000002"/>
    <x v="1692"/>
    <x v="7"/>
  </r>
  <r>
    <x v="0"/>
    <x v="1115"/>
    <x v="4"/>
    <x v="3"/>
    <s v="OUT013"/>
    <x v="1"/>
    <x v="2"/>
    <x v="0"/>
    <n v="0.112571187"/>
    <n v="8.85"/>
    <x v="1693"/>
    <x v="7"/>
  </r>
  <r>
    <x v="0"/>
    <x v="911"/>
    <x v="4"/>
    <x v="3"/>
    <s v="OUT013"/>
    <x v="1"/>
    <x v="2"/>
    <x v="0"/>
    <n v="7.7108098999999999E-2"/>
    <n v="19.5"/>
    <x v="1694"/>
    <x v="7"/>
  </r>
  <r>
    <x v="1"/>
    <x v="1116"/>
    <x v="6"/>
    <x v="1"/>
    <s v="OUT018"/>
    <x v="1"/>
    <x v="0"/>
    <x v="1"/>
    <n v="3.5016753999999997E-2"/>
    <n v="14.15"/>
    <x v="1695"/>
    <x v="7"/>
  </r>
  <r>
    <x v="1"/>
    <x v="1117"/>
    <x v="4"/>
    <x v="1"/>
    <s v="OUT018"/>
    <x v="1"/>
    <x v="0"/>
    <x v="1"/>
    <n v="7.9293752999999995E-2"/>
    <n v="6.1349999999999998"/>
    <x v="1696"/>
    <x v="7"/>
  </r>
  <r>
    <x v="1"/>
    <x v="429"/>
    <x v="13"/>
    <x v="1"/>
    <s v="OUT018"/>
    <x v="1"/>
    <x v="0"/>
    <x v="1"/>
    <n v="0"/>
    <n v="13.5"/>
    <x v="1697"/>
    <x v="7"/>
  </r>
  <r>
    <x v="1"/>
    <x v="632"/>
    <x v="13"/>
    <x v="1"/>
    <s v="OUT018"/>
    <x v="1"/>
    <x v="0"/>
    <x v="1"/>
    <n v="7.6385385E-2"/>
    <n v="15.1"/>
    <x v="1698"/>
    <x v="7"/>
  </r>
  <r>
    <x v="1"/>
    <x v="779"/>
    <x v="13"/>
    <x v="1"/>
    <s v="OUT018"/>
    <x v="1"/>
    <x v="0"/>
    <x v="1"/>
    <n v="7.6269050000000005E-2"/>
    <n v="17.75"/>
    <x v="1699"/>
    <x v="7"/>
  </r>
  <r>
    <x v="1"/>
    <x v="1079"/>
    <x v="13"/>
    <x v="1"/>
    <s v="OUT018"/>
    <x v="1"/>
    <x v="0"/>
    <x v="1"/>
    <n v="0"/>
    <n v="20"/>
    <x v="1700"/>
    <x v="7"/>
  </r>
  <r>
    <x v="1"/>
    <x v="384"/>
    <x v="3"/>
    <x v="1"/>
    <s v="OUT018"/>
    <x v="1"/>
    <x v="0"/>
    <x v="1"/>
    <n v="5.3506996000000001E-2"/>
    <n v="6.65"/>
    <x v="586"/>
    <x v="7"/>
  </r>
  <r>
    <x v="1"/>
    <x v="495"/>
    <x v="11"/>
    <x v="1"/>
    <s v="OUT018"/>
    <x v="1"/>
    <x v="0"/>
    <x v="1"/>
    <n v="0"/>
    <n v="8.8949999999999996"/>
    <x v="1701"/>
    <x v="7"/>
  </r>
  <r>
    <x v="1"/>
    <x v="52"/>
    <x v="11"/>
    <x v="1"/>
    <s v="OUT018"/>
    <x v="1"/>
    <x v="0"/>
    <x v="1"/>
    <n v="2.8533032E-2"/>
    <n v="8.93"/>
    <x v="1702"/>
    <x v="7"/>
  </r>
  <r>
    <x v="1"/>
    <x v="295"/>
    <x v="11"/>
    <x v="1"/>
    <s v="OUT018"/>
    <x v="1"/>
    <x v="0"/>
    <x v="1"/>
    <n v="0.13736805099999999"/>
    <n v="10.895"/>
    <x v="1703"/>
    <x v="7"/>
  </r>
  <r>
    <x v="1"/>
    <x v="537"/>
    <x v="11"/>
    <x v="1"/>
    <s v="OUT018"/>
    <x v="1"/>
    <x v="0"/>
    <x v="1"/>
    <n v="2.4325592E-2"/>
    <n v="19.600000000000001"/>
    <x v="1704"/>
    <x v="7"/>
  </r>
  <r>
    <x v="1"/>
    <x v="1118"/>
    <x v="2"/>
    <x v="1"/>
    <s v="OUT018"/>
    <x v="1"/>
    <x v="0"/>
    <x v="1"/>
    <n v="0.169139066"/>
    <n v="12.85"/>
    <x v="1705"/>
    <x v="7"/>
  </r>
  <r>
    <x v="1"/>
    <x v="118"/>
    <x v="2"/>
    <x v="1"/>
    <s v="OUT018"/>
    <x v="1"/>
    <x v="0"/>
    <x v="1"/>
    <n v="2.6980351E-2"/>
    <n v="17.5"/>
    <x v="1706"/>
    <x v="7"/>
  </r>
  <r>
    <x v="1"/>
    <x v="1119"/>
    <x v="0"/>
    <x v="1"/>
    <s v="OUT018"/>
    <x v="1"/>
    <x v="0"/>
    <x v="1"/>
    <n v="0.14912561499999999"/>
    <n v="7.4749999999999996"/>
    <x v="1707"/>
    <x v="7"/>
  </r>
  <r>
    <x v="1"/>
    <x v="1120"/>
    <x v="0"/>
    <x v="1"/>
    <s v="OUT018"/>
    <x v="1"/>
    <x v="0"/>
    <x v="1"/>
    <n v="2.1583971E-2"/>
    <n v="13.5"/>
    <x v="1387"/>
    <x v="7"/>
  </r>
  <r>
    <x v="1"/>
    <x v="158"/>
    <x v="0"/>
    <x v="1"/>
    <s v="OUT018"/>
    <x v="1"/>
    <x v="0"/>
    <x v="1"/>
    <n v="7.2592873000000002E-2"/>
    <n v="14.7"/>
    <x v="1708"/>
    <x v="7"/>
  </r>
  <r>
    <x v="1"/>
    <x v="160"/>
    <x v="0"/>
    <x v="1"/>
    <s v="OUT018"/>
    <x v="1"/>
    <x v="0"/>
    <x v="1"/>
    <n v="9.7127867000000007E-2"/>
    <n v="19.100000000000001"/>
    <x v="380"/>
    <x v="7"/>
  </r>
  <r>
    <x v="1"/>
    <x v="915"/>
    <x v="9"/>
    <x v="1"/>
    <s v="OUT018"/>
    <x v="1"/>
    <x v="0"/>
    <x v="1"/>
    <n v="4.2463727999999999E-2"/>
    <n v="9.3000000000000007"/>
    <x v="1709"/>
    <x v="7"/>
  </r>
  <r>
    <x v="1"/>
    <x v="669"/>
    <x v="1"/>
    <x v="1"/>
    <s v="OUT018"/>
    <x v="1"/>
    <x v="0"/>
    <x v="1"/>
    <n v="0.112728355"/>
    <n v="8.42"/>
    <x v="1710"/>
    <x v="7"/>
  </r>
  <r>
    <x v="1"/>
    <x v="841"/>
    <x v="1"/>
    <x v="1"/>
    <s v="OUT018"/>
    <x v="1"/>
    <x v="0"/>
    <x v="1"/>
    <n v="0"/>
    <n v="12.15"/>
    <x v="1711"/>
    <x v="7"/>
  </r>
  <r>
    <x v="1"/>
    <x v="122"/>
    <x v="1"/>
    <x v="1"/>
    <s v="OUT018"/>
    <x v="1"/>
    <x v="0"/>
    <x v="1"/>
    <n v="1.8982338000000001E-2"/>
    <n v="17.600000000000001"/>
    <x v="1712"/>
    <x v="7"/>
  </r>
  <r>
    <x v="1"/>
    <x v="164"/>
    <x v="5"/>
    <x v="1"/>
    <s v="OUT018"/>
    <x v="1"/>
    <x v="0"/>
    <x v="1"/>
    <n v="2.4988699999999999E-2"/>
    <n v="5.88"/>
    <x v="1713"/>
    <x v="7"/>
  </r>
  <r>
    <x v="1"/>
    <x v="1083"/>
    <x v="5"/>
    <x v="1"/>
    <s v="OUT018"/>
    <x v="1"/>
    <x v="0"/>
    <x v="1"/>
    <n v="8.0619969E-2"/>
    <n v="9.1"/>
    <x v="1714"/>
    <x v="7"/>
  </r>
  <r>
    <x v="1"/>
    <x v="66"/>
    <x v="5"/>
    <x v="1"/>
    <s v="OUT018"/>
    <x v="1"/>
    <x v="0"/>
    <x v="1"/>
    <n v="4.7912071000000001E-2"/>
    <n v="11.3"/>
    <x v="640"/>
    <x v="7"/>
  </r>
  <r>
    <x v="1"/>
    <x v="1121"/>
    <x v="5"/>
    <x v="1"/>
    <s v="OUT018"/>
    <x v="1"/>
    <x v="0"/>
    <x v="1"/>
    <n v="6.1226968999999999E-2"/>
    <n v="14.85"/>
    <x v="1715"/>
    <x v="7"/>
  </r>
  <r>
    <x v="1"/>
    <x v="1122"/>
    <x v="5"/>
    <x v="1"/>
    <s v="OUT018"/>
    <x v="1"/>
    <x v="0"/>
    <x v="1"/>
    <n v="5.0545501999999999E-2"/>
    <n v="16.2"/>
    <x v="1716"/>
    <x v="7"/>
  </r>
  <r>
    <x v="1"/>
    <x v="902"/>
    <x v="5"/>
    <x v="1"/>
    <s v="OUT018"/>
    <x v="1"/>
    <x v="0"/>
    <x v="1"/>
    <n v="1.040777E-2"/>
    <n v="18.75"/>
    <x v="1717"/>
    <x v="7"/>
  </r>
  <r>
    <x v="1"/>
    <x v="469"/>
    <x v="5"/>
    <x v="1"/>
    <s v="OUT018"/>
    <x v="1"/>
    <x v="0"/>
    <x v="1"/>
    <n v="6.6200667000000005E-2"/>
    <n v="20.2"/>
    <x v="1718"/>
    <x v="7"/>
  </r>
  <r>
    <x v="1"/>
    <x v="749"/>
    <x v="5"/>
    <x v="1"/>
    <s v="OUT018"/>
    <x v="1"/>
    <x v="0"/>
    <x v="1"/>
    <n v="3.9405676000000001E-2"/>
    <n v="20.7"/>
    <x v="1719"/>
    <x v="7"/>
  </r>
  <r>
    <x v="1"/>
    <x v="104"/>
    <x v="7"/>
    <x v="1"/>
    <s v="OUT018"/>
    <x v="1"/>
    <x v="0"/>
    <x v="1"/>
    <n v="1.6802225E-2"/>
    <n v="17.5"/>
    <x v="1720"/>
    <x v="7"/>
  </r>
  <r>
    <x v="1"/>
    <x v="195"/>
    <x v="10"/>
    <x v="1"/>
    <s v="OUT018"/>
    <x v="1"/>
    <x v="0"/>
    <x v="1"/>
    <n v="1.2148836E-2"/>
    <n v="13.1"/>
    <x v="1721"/>
    <x v="7"/>
  </r>
  <r>
    <x v="1"/>
    <x v="10"/>
    <x v="6"/>
    <x v="1"/>
    <s v="OUT018"/>
    <x v="1"/>
    <x v="0"/>
    <x v="1"/>
    <n v="8.5312136999999996E-2"/>
    <n v="7.05"/>
    <x v="1722"/>
    <x v="7"/>
  </r>
  <r>
    <x v="1"/>
    <x v="673"/>
    <x v="6"/>
    <x v="1"/>
    <s v="OUT018"/>
    <x v="1"/>
    <x v="0"/>
    <x v="1"/>
    <n v="8.6304859999999997E-2"/>
    <n v="9"/>
    <x v="1723"/>
    <x v="7"/>
  </r>
  <r>
    <x v="1"/>
    <x v="529"/>
    <x v="6"/>
    <x v="1"/>
    <s v="OUT018"/>
    <x v="1"/>
    <x v="0"/>
    <x v="1"/>
    <n v="0.112553853"/>
    <n v="10.395"/>
    <x v="1724"/>
    <x v="7"/>
  </r>
  <r>
    <x v="1"/>
    <x v="1123"/>
    <x v="6"/>
    <x v="1"/>
    <s v="OUT018"/>
    <x v="1"/>
    <x v="0"/>
    <x v="1"/>
    <n v="2.6248606000000001E-2"/>
    <n v="17.5"/>
    <x v="1725"/>
    <x v="7"/>
  </r>
  <r>
    <x v="1"/>
    <x v="1124"/>
    <x v="6"/>
    <x v="1"/>
    <s v="OUT018"/>
    <x v="1"/>
    <x v="0"/>
    <x v="1"/>
    <n v="7.5501240999999997E-2"/>
    <n v="18.25"/>
    <x v="1726"/>
    <x v="7"/>
  </r>
  <r>
    <x v="1"/>
    <x v="130"/>
    <x v="6"/>
    <x v="1"/>
    <s v="OUT018"/>
    <x v="1"/>
    <x v="0"/>
    <x v="1"/>
    <n v="7.7168705000000004E-2"/>
    <n v="18.600000000000001"/>
    <x v="1727"/>
    <x v="7"/>
  </r>
  <r>
    <x v="1"/>
    <x v="131"/>
    <x v="6"/>
    <x v="1"/>
    <s v="OUT018"/>
    <x v="1"/>
    <x v="0"/>
    <x v="1"/>
    <n v="3.9738392999999997E-2"/>
    <n v="19.600000000000001"/>
    <x v="1728"/>
    <x v="7"/>
  </r>
  <r>
    <x v="1"/>
    <x v="174"/>
    <x v="4"/>
    <x v="1"/>
    <s v="OUT018"/>
    <x v="1"/>
    <x v="0"/>
    <x v="1"/>
    <n v="6.7730080999999998E-2"/>
    <n v="7.81"/>
    <x v="1729"/>
    <x v="7"/>
  </r>
  <r>
    <x v="1"/>
    <x v="1024"/>
    <x v="4"/>
    <x v="1"/>
    <s v="OUT018"/>
    <x v="1"/>
    <x v="0"/>
    <x v="1"/>
    <n v="1.7396307999999999E-2"/>
    <n v="8.43"/>
    <x v="1730"/>
    <x v="7"/>
  </r>
  <r>
    <x v="1"/>
    <x v="1069"/>
    <x v="4"/>
    <x v="1"/>
    <s v="OUT018"/>
    <x v="1"/>
    <x v="0"/>
    <x v="1"/>
    <n v="0.18425482600000001"/>
    <n v="14.15"/>
    <x v="1731"/>
    <x v="7"/>
  </r>
  <r>
    <x v="1"/>
    <x v="491"/>
    <x v="4"/>
    <x v="1"/>
    <s v="OUT018"/>
    <x v="1"/>
    <x v="0"/>
    <x v="1"/>
    <n v="4.9279391999999998E-2"/>
    <n v="15"/>
    <x v="1732"/>
    <x v="7"/>
  </r>
  <r>
    <x v="1"/>
    <x v="133"/>
    <x v="4"/>
    <x v="1"/>
    <s v="OUT018"/>
    <x v="1"/>
    <x v="0"/>
    <x v="1"/>
    <n v="0.10803618700000001"/>
    <n v="15.85"/>
    <x v="1733"/>
    <x v="7"/>
  </r>
  <r>
    <x v="1"/>
    <x v="1040"/>
    <x v="4"/>
    <x v="1"/>
    <s v="OUT018"/>
    <x v="1"/>
    <x v="0"/>
    <x v="1"/>
    <n v="3.7337632000000003E-2"/>
    <n v="17.25"/>
    <x v="1728"/>
    <x v="7"/>
  </r>
  <r>
    <x v="0"/>
    <x v="216"/>
    <x v="13"/>
    <x v="1"/>
    <s v="OUT018"/>
    <x v="1"/>
    <x v="0"/>
    <x v="1"/>
    <n v="3.8042233000000002E-2"/>
    <n v="17.75"/>
    <x v="1734"/>
    <x v="7"/>
  </r>
  <r>
    <x v="0"/>
    <x v="1125"/>
    <x v="8"/>
    <x v="1"/>
    <s v="OUT018"/>
    <x v="1"/>
    <x v="0"/>
    <x v="1"/>
    <n v="3.4745307000000003E-2"/>
    <n v="6.55"/>
    <x v="1735"/>
    <x v="7"/>
  </r>
  <r>
    <x v="0"/>
    <x v="106"/>
    <x v="12"/>
    <x v="1"/>
    <s v="OUT018"/>
    <x v="1"/>
    <x v="0"/>
    <x v="1"/>
    <n v="5.6547986000000001E-2"/>
    <n v="13.85"/>
    <x v="106"/>
    <x v="7"/>
  </r>
  <r>
    <x v="0"/>
    <x v="1126"/>
    <x v="3"/>
    <x v="1"/>
    <s v="OUT018"/>
    <x v="1"/>
    <x v="0"/>
    <x v="1"/>
    <n v="5.5451725E-2"/>
    <n v="7.81"/>
    <x v="1736"/>
    <x v="7"/>
  </r>
  <r>
    <x v="0"/>
    <x v="1127"/>
    <x v="3"/>
    <x v="1"/>
    <s v="OUT018"/>
    <x v="1"/>
    <x v="0"/>
    <x v="1"/>
    <n v="0.13487073199999999"/>
    <n v="8.1"/>
    <x v="1737"/>
    <x v="7"/>
  </r>
  <r>
    <x v="0"/>
    <x v="1128"/>
    <x v="3"/>
    <x v="1"/>
    <s v="OUT018"/>
    <x v="1"/>
    <x v="0"/>
    <x v="1"/>
    <n v="2.8391878999999998E-2"/>
    <n v="8.6300000000000008"/>
    <x v="174"/>
    <x v="7"/>
  </r>
  <r>
    <x v="0"/>
    <x v="835"/>
    <x v="3"/>
    <x v="1"/>
    <s v="OUT018"/>
    <x v="1"/>
    <x v="0"/>
    <x v="1"/>
    <n v="3.1573245999999999E-2"/>
    <n v="13.65"/>
    <x v="1738"/>
    <x v="7"/>
  </r>
  <r>
    <x v="0"/>
    <x v="851"/>
    <x v="3"/>
    <x v="1"/>
    <s v="OUT018"/>
    <x v="1"/>
    <x v="0"/>
    <x v="1"/>
    <n v="5.4599767E-2"/>
    <n v="15"/>
    <x v="1739"/>
    <x v="7"/>
  </r>
  <r>
    <x v="0"/>
    <x v="652"/>
    <x v="11"/>
    <x v="1"/>
    <s v="OUT018"/>
    <x v="1"/>
    <x v="0"/>
    <x v="1"/>
    <n v="0.139244918"/>
    <n v="5.3250000000000002"/>
    <x v="1740"/>
    <x v="7"/>
  </r>
  <r>
    <x v="0"/>
    <x v="1129"/>
    <x v="11"/>
    <x v="1"/>
    <s v="OUT018"/>
    <x v="1"/>
    <x v="0"/>
    <x v="1"/>
    <n v="7.2689818000000003E-2"/>
    <n v="12.35"/>
    <x v="1741"/>
    <x v="7"/>
  </r>
  <r>
    <x v="0"/>
    <x v="1090"/>
    <x v="11"/>
    <x v="1"/>
    <s v="OUT018"/>
    <x v="1"/>
    <x v="0"/>
    <x v="1"/>
    <n v="7.4221559000000006E-2"/>
    <n v="12.6"/>
    <x v="1742"/>
    <x v="7"/>
  </r>
  <r>
    <x v="0"/>
    <x v="24"/>
    <x v="11"/>
    <x v="1"/>
    <s v="OUT018"/>
    <x v="1"/>
    <x v="0"/>
    <x v="1"/>
    <n v="6.5328932000000006E-2"/>
    <n v="16"/>
    <x v="1743"/>
    <x v="7"/>
  </r>
  <r>
    <x v="0"/>
    <x v="450"/>
    <x v="11"/>
    <x v="1"/>
    <s v="OUT018"/>
    <x v="1"/>
    <x v="0"/>
    <x v="1"/>
    <n v="6.8230319999999997E-2"/>
    <n v="18.850000000000001"/>
    <x v="1744"/>
    <x v="7"/>
  </r>
  <r>
    <x v="0"/>
    <x v="1130"/>
    <x v="2"/>
    <x v="1"/>
    <s v="OUT018"/>
    <x v="1"/>
    <x v="0"/>
    <x v="1"/>
    <n v="3.3692089000000001E-2"/>
    <n v="8.1549999999999994"/>
    <x v="1745"/>
    <x v="7"/>
  </r>
  <r>
    <x v="0"/>
    <x v="376"/>
    <x v="2"/>
    <x v="1"/>
    <s v="OUT018"/>
    <x v="1"/>
    <x v="0"/>
    <x v="1"/>
    <n v="9.1283985999999998E-2"/>
    <n v="14.35"/>
    <x v="1746"/>
    <x v="7"/>
  </r>
  <r>
    <x v="0"/>
    <x v="710"/>
    <x v="0"/>
    <x v="1"/>
    <s v="OUT018"/>
    <x v="1"/>
    <x v="0"/>
    <x v="1"/>
    <n v="2.9100745000000001E-2"/>
    <n v="6.76"/>
    <x v="1747"/>
    <x v="7"/>
  </r>
  <r>
    <x v="0"/>
    <x v="1131"/>
    <x v="0"/>
    <x v="1"/>
    <s v="OUT018"/>
    <x v="1"/>
    <x v="0"/>
    <x v="1"/>
    <n v="0"/>
    <n v="7.72"/>
    <x v="1748"/>
    <x v="7"/>
  </r>
  <r>
    <x v="0"/>
    <x v="787"/>
    <x v="0"/>
    <x v="1"/>
    <s v="OUT018"/>
    <x v="1"/>
    <x v="0"/>
    <x v="1"/>
    <n v="6.9219164999999999E-2"/>
    <n v="8.9600000000000009"/>
    <x v="438"/>
    <x v="7"/>
  </r>
  <r>
    <x v="0"/>
    <x v="719"/>
    <x v="0"/>
    <x v="1"/>
    <s v="OUT018"/>
    <x v="1"/>
    <x v="0"/>
    <x v="1"/>
    <n v="0"/>
    <n v="11.1"/>
    <x v="1749"/>
    <x v="7"/>
  </r>
  <r>
    <x v="0"/>
    <x v="378"/>
    <x v="0"/>
    <x v="1"/>
    <s v="OUT018"/>
    <x v="1"/>
    <x v="0"/>
    <x v="1"/>
    <n v="3.8657256000000001E-2"/>
    <n v="12.35"/>
    <x v="1750"/>
    <x v="7"/>
  </r>
  <r>
    <x v="0"/>
    <x v="756"/>
    <x v="0"/>
    <x v="1"/>
    <s v="OUT018"/>
    <x v="1"/>
    <x v="0"/>
    <x v="1"/>
    <n v="8.2085786999999993E-2"/>
    <n v="12.5"/>
    <x v="1751"/>
    <x v="7"/>
  </r>
  <r>
    <x v="0"/>
    <x v="314"/>
    <x v="0"/>
    <x v="1"/>
    <s v="OUT018"/>
    <x v="1"/>
    <x v="0"/>
    <x v="1"/>
    <n v="3.5400659000000001E-2"/>
    <n v="14.85"/>
    <x v="1752"/>
    <x v="7"/>
  </r>
  <r>
    <x v="0"/>
    <x v="1132"/>
    <x v="0"/>
    <x v="1"/>
    <s v="OUT018"/>
    <x v="1"/>
    <x v="0"/>
    <x v="1"/>
    <n v="1.2254429000000001E-2"/>
    <n v="18.2"/>
    <x v="1753"/>
    <x v="7"/>
  </r>
  <r>
    <x v="0"/>
    <x v="109"/>
    <x v="7"/>
    <x v="1"/>
    <s v="OUT018"/>
    <x v="1"/>
    <x v="0"/>
    <x v="1"/>
    <n v="4.4432886999999997E-2"/>
    <n v="5.19"/>
    <x v="1754"/>
    <x v="7"/>
  </r>
  <r>
    <x v="0"/>
    <x v="559"/>
    <x v="7"/>
    <x v="1"/>
    <s v="OUT018"/>
    <x v="1"/>
    <x v="0"/>
    <x v="1"/>
    <n v="4.7220268000000003E-2"/>
    <n v="5.3049999999999997"/>
    <x v="1755"/>
    <x v="7"/>
  </r>
  <r>
    <x v="0"/>
    <x v="964"/>
    <x v="7"/>
    <x v="1"/>
    <s v="OUT018"/>
    <x v="1"/>
    <x v="0"/>
    <x v="1"/>
    <n v="0.15911489000000001"/>
    <n v="12.35"/>
    <x v="1756"/>
    <x v="7"/>
  </r>
  <r>
    <x v="0"/>
    <x v="535"/>
    <x v="7"/>
    <x v="1"/>
    <s v="OUT018"/>
    <x v="1"/>
    <x v="0"/>
    <x v="1"/>
    <n v="9.6906830999999999E-2"/>
    <n v="20.2"/>
    <x v="1757"/>
    <x v="7"/>
  </r>
  <r>
    <x v="0"/>
    <x v="1048"/>
    <x v="6"/>
    <x v="1"/>
    <s v="OUT018"/>
    <x v="1"/>
    <x v="0"/>
    <x v="1"/>
    <n v="2.9616107999999999E-2"/>
    <n v="5.1749999999999998"/>
    <x v="65"/>
    <x v="7"/>
  </r>
  <r>
    <x v="0"/>
    <x v="1113"/>
    <x v="6"/>
    <x v="1"/>
    <s v="OUT018"/>
    <x v="1"/>
    <x v="0"/>
    <x v="1"/>
    <n v="4.0523265000000003E-2"/>
    <n v="5.7850000000000001"/>
    <x v="1390"/>
    <x v="7"/>
  </r>
  <r>
    <x v="0"/>
    <x v="316"/>
    <x v="6"/>
    <x v="1"/>
    <s v="OUT018"/>
    <x v="1"/>
    <x v="0"/>
    <x v="1"/>
    <n v="1.4270394E-2"/>
    <n v="9.6"/>
    <x v="1758"/>
    <x v="7"/>
  </r>
  <r>
    <x v="0"/>
    <x v="609"/>
    <x v="6"/>
    <x v="1"/>
    <s v="OUT018"/>
    <x v="1"/>
    <x v="0"/>
    <x v="1"/>
    <n v="6.7350054000000006E-2"/>
    <n v="15.1"/>
    <x v="1759"/>
    <x v="7"/>
  </r>
  <r>
    <x v="0"/>
    <x v="721"/>
    <x v="6"/>
    <x v="1"/>
    <s v="OUT018"/>
    <x v="1"/>
    <x v="0"/>
    <x v="1"/>
    <n v="4.7449835000000003E-2"/>
    <n v="17.600000000000001"/>
    <x v="1760"/>
    <x v="7"/>
  </r>
  <r>
    <x v="0"/>
    <x v="523"/>
    <x v="4"/>
    <x v="1"/>
    <s v="OUT018"/>
    <x v="1"/>
    <x v="0"/>
    <x v="1"/>
    <n v="3.2573724999999998E-2"/>
    <n v="8.26"/>
    <x v="681"/>
    <x v="7"/>
  </r>
  <r>
    <x v="0"/>
    <x v="1133"/>
    <x v="15"/>
    <x v="1"/>
    <s v="OUT018"/>
    <x v="1"/>
    <x v="0"/>
    <x v="1"/>
    <n v="5.3397642000000002E-2"/>
    <n v="17.600000000000001"/>
    <x v="1761"/>
    <x v="7"/>
  </r>
  <r>
    <x v="1"/>
    <x v="1134"/>
    <x v="4"/>
    <x v="1"/>
    <s v="OUT018"/>
    <x v="1"/>
    <x v="0"/>
    <x v="1"/>
    <n v="0.11550099899999999"/>
    <n v="6.1349999999999998"/>
    <x v="1762"/>
    <x v="7"/>
  </r>
  <r>
    <x v="0"/>
    <x v="80"/>
    <x v="2"/>
    <x v="1"/>
    <s v="OUT018"/>
    <x v="1"/>
    <x v="0"/>
    <x v="1"/>
    <n v="6.7001825000000001E-2"/>
    <n v="11.3"/>
    <x v="1763"/>
    <x v="7"/>
  </r>
  <r>
    <x v="0"/>
    <x v="557"/>
    <x v="0"/>
    <x v="1"/>
    <s v="OUT018"/>
    <x v="1"/>
    <x v="0"/>
    <x v="1"/>
    <n v="4.4372393000000003E-2"/>
    <n v="13.1"/>
    <x v="332"/>
    <x v="7"/>
  </r>
  <r>
    <x v="1"/>
    <x v="175"/>
    <x v="13"/>
    <x v="7"/>
    <s v="OUT027"/>
    <x v="1"/>
    <x v="0"/>
    <x v="3"/>
    <n v="8.0203852000000006E-2"/>
    <m/>
    <x v="1764"/>
    <x v="7"/>
  </r>
  <r>
    <x v="1"/>
    <x v="1135"/>
    <x v="0"/>
    <x v="7"/>
    <s v="OUT027"/>
    <x v="1"/>
    <x v="0"/>
    <x v="3"/>
    <n v="0"/>
    <m/>
    <x v="1765"/>
    <x v="7"/>
  </r>
  <r>
    <x v="1"/>
    <x v="1136"/>
    <x v="0"/>
    <x v="7"/>
    <s v="OUT027"/>
    <x v="1"/>
    <x v="0"/>
    <x v="3"/>
    <n v="0.147663025"/>
    <m/>
    <x v="1766"/>
    <x v="7"/>
  </r>
  <r>
    <x v="1"/>
    <x v="1137"/>
    <x v="5"/>
    <x v="7"/>
    <s v="OUT027"/>
    <x v="1"/>
    <x v="0"/>
    <x v="3"/>
    <n v="1.1762847E-2"/>
    <m/>
    <x v="1767"/>
    <x v="7"/>
  </r>
  <r>
    <x v="1"/>
    <x v="1011"/>
    <x v="13"/>
    <x v="7"/>
    <s v="OUT027"/>
    <x v="1"/>
    <x v="0"/>
    <x v="3"/>
    <n v="9.3010025999999996E-2"/>
    <m/>
    <x v="1768"/>
    <x v="7"/>
  </r>
  <r>
    <x v="1"/>
    <x v="1138"/>
    <x v="13"/>
    <x v="7"/>
    <s v="OUT027"/>
    <x v="1"/>
    <x v="0"/>
    <x v="3"/>
    <n v="5.6161529000000002E-2"/>
    <m/>
    <x v="1769"/>
    <x v="7"/>
  </r>
  <r>
    <x v="1"/>
    <x v="1079"/>
    <x v="13"/>
    <x v="7"/>
    <s v="OUT027"/>
    <x v="1"/>
    <x v="0"/>
    <x v="3"/>
    <n v="3.4203091999999997E-2"/>
    <m/>
    <x v="1770"/>
    <x v="7"/>
  </r>
  <r>
    <x v="1"/>
    <x v="271"/>
    <x v="13"/>
    <x v="7"/>
    <s v="OUT027"/>
    <x v="1"/>
    <x v="0"/>
    <x v="3"/>
    <n v="0.13086741299999999"/>
    <m/>
    <x v="1771"/>
    <x v="7"/>
  </r>
  <r>
    <x v="1"/>
    <x v="656"/>
    <x v="3"/>
    <x v="7"/>
    <s v="OUT027"/>
    <x v="1"/>
    <x v="0"/>
    <x v="3"/>
    <n v="7.8174542999999999E-2"/>
    <m/>
    <x v="1487"/>
    <x v="7"/>
  </r>
  <r>
    <x v="1"/>
    <x v="1139"/>
    <x v="3"/>
    <x v="7"/>
    <s v="OUT027"/>
    <x v="1"/>
    <x v="0"/>
    <x v="3"/>
    <n v="0.116762173"/>
    <m/>
    <x v="1772"/>
    <x v="7"/>
  </r>
  <r>
    <x v="1"/>
    <x v="116"/>
    <x v="3"/>
    <x v="7"/>
    <s v="OUT027"/>
    <x v="1"/>
    <x v="0"/>
    <x v="3"/>
    <n v="7.3470233999999995E-2"/>
    <m/>
    <x v="1773"/>
    <x v="7"/>
  </r>
  <r>
    <x v="1"/>
    <x v="1016"/>
    <x v="11"/>
    <x v="7"/>
    <s v="OUT027"/>
    <x v="1"/>
    <x v="0"/>
    <x v="3"/>
    <n v="1.769927E-2"/>
    <m/>
    <x v="1774"/>
    <x v="7"/>
  </r>
  <r>
    <x v="1"/>
    <x v="52"/>
    <x v="11"/>
    <x v="7"/>
    <s v="OUT027"/>
    <x v="1"/>
    <x v="0"/>
    <x v="3"/>
    <n v="2.8279660000000002E-2"/>
    <m/>
    <x v="52"/>
    <x v="7"/>
  </r>
  <r>
    <x v="1"/>
    <x v="743"/>
    <x v="2"/>
    <x v="7"/>
    <s v="OUT027"/>
    <x v="1"/>
    <x v="0"/>
    <x v="3"/>
    <n v="1.5385856999999999E-2"/>
    <m/>
    <x v="1775"/>
    <x v="7"/>
  </r>
  <r>
    <x v="1"/>
    <x v="403"/>
    <x v="2"/>
    <x v="7"/>
    <s v="OUT027"/>
    <x v="1"/>
    <x v="0"/>
    <x v="3"/>
    <n v="8.1614376000000002E-2"/>
    <m/>
    <x v="1776"/>
    <x v="7"/>
  </r>
  <r>
    <x v="1"/>
    <x v="1140"/>
    <x v="2"/>
    <x v="7"/>
    <s v="OUT027"/>
    <x v="1"/>
    <x v="0"/>
    <x v="3"/>
    <n v="0"/>
    <m/>
    <x v="1777"/>
    <x v="7"/>
  </r>
  <r>
    <x v="1"/>
    <x v="507"/>
    <x v="0"/>
    <x v="7"/>
    <s v="OUT027"/>
    <x v="1"/>
    <x v="0"/>
    <x v="3"/>
    <n v="3.0952737000000001E-2"/>
    <m/>
    <x v="1778"/>
    <x v="7"/>
  </r>
  <r>
    <x v="1"/>
    <x v="1141"/>
    <x v="0"/>
    <x v="7"/>
    <s v="OUT027"/>
    <x v="1"/>
    <x v="0"/>
    <x v="3"/>
    <n v="9.8629062000000003E-2"/>
    <m/>
    <x v="1779"/>
    <x v="7"/>
  </r>
  <r>
    <x v="1"/>
    <x v="59"/>
    <x v="0"/>
    <x v="7"/>
    <s v="OUT027"/>
    <x v="1"/>
    <x v="0"/>
    <x v="3"/>
    <n v="0.17176107700000001"/>
    <m/>
    <x v="1780"/>
    <x v="7"/>
  </r>
  <r>
    <x v="1"/>
    <x v="444"/>
    <x v="0"/>
    <x v="7"/>
    <s v="OUT027"/>
    <x v="1"/>
    <x v="0"/>
    <x v="3"/>
    <n v="3.5183156E-2"/>
    <m/>
    <x v="1781"/>
    <x v="7"/>
  </r>
  <r>
    <x v="1"/>
    <x v="1142"/>
    <x v="0"/>
    <x v="7"/>
    <s v="OUT027"/>
    <x v="1"/>
    <x v="0"/>
    <x v="3"/>
    <n v="2.0614212E-2"/>
    <m/>
    <x v="1782"/>
    <x v="7"/>
  </r>
  <r>
    <x v="1"/>
    <x v="324"/>
    <x v="0"/>
    <x v="7"/>
    <s v="OUT027"/>
    <x v="1"/>
    <x v="0"/>
    <x v="3"/>
    <n v="4.9080853000000001E-2"/>
    <m/>
    <x v="423"/>
    <x v="7"/>
  </r>
  <r>
    <x v="1"/>
    <x v="641"/>
    <x v="0"/>
    <x v="7"/>
    <s v="OUT027"/>
    <x v="1"/>
    <x v="0"/>
    <x v="3"/>
    <n v="3.6109413E-2"/>
    <m/>
    <x v="1120"/>
    <x v="7"/>
  </r>
  <r>
    <x v="1"/>
    <x v="12"/>
    <x v="0"/>
    <x v="7"/>
    <s v="OUT027"/>
    <x v="1"/>
    <x v="0"/>
    <x v="3"/>
    <n v="0.12779270100000001"/>
    <m/>
    <x v="1783"/>
    <x v="7"/>
  </r>
  <r>
    <x v="1"/>
    <x v="642"/>
    <x v="0"/>
    <x v="7"/>
    <s v="OUT027"/>
    <x v="1"/>
    <x v="0"/>
    <x v="3"/>
    <n v="2.6055106000000001E-2"/>
    <m/>
    <x v="1784"/>
    <x v="7"/>
  </r>
  <r>
    <x v="1"/>
    <x v="1143"/>
    <x v="9"/>
    <x v="7"/>
    <s v="OUT027"/>
    <x v="1"/>
    <x v="0"/>
    <x v="3"/>
    <n v="7.5084456999999993E-2"/>
    <m/>
    <x v="1785"/>
    <x v="7"/>
  </r>
  <r>
    <x v="1"/>
    <x v="277"/>
    <x v="1"/>
    <x v="7"/>
    <s v="OUT027"/>
    <x v="1"/>
    <x v="0"/>
    <x v="3"/>
    <n v="0.116366304"/>
    <m/>
    <x v="1786"/>
    <x v="7"/>
  </r>
  <r>
    <x v="1"/>
    <x v="31"/>
    <x v="1"/>
    <x v="7"/>
    <s v="OUT027"/>
    <x v="1"/>
    <x v="0"/>
    <x v="3"/>
    <n v="1.9386057000000002E-2"/>
    <m/>
    <x v="1787"/>
    <x v="7"/>
  </r>
  <r>
    <x v="1"/>
    <x v="168"/>
    <x v="5"/>
    <x v="7"/>
    <s v="OUT027"/>
    <x v="1"/>
    <x v="0"/>
    <x v="3"/>
    <n v="0.17641157900000001"/>
    <m/>
    <x v="1788"/>
    <x v="7"/>
  </r>
  <r>
    <x v="1"/>
    <x v="332"/>
    <x v="5"/>
    <x v="7"/>
    <s v="OUT027"/>
    <x v="1"/>
    <x v="0"/>
    <x v="3"/>
    <n v="3.4504413999999997E-2"/>
    <m/>
    <x v="1789"/>
    <x v="7"/>
  </r>
  <r>
    <x v="1"/>
    <x v="513"/>
    <x v="5"/>
    <x v="7"/>
    <s v="OUT027"/>
    <x v="1"/>
    <x v="0"/>
    <x v="3"/>
    <n v="8.2353075999999997E-2"/>
    <m/>
    <x v="1790"/>
    <x v="7"/>
  </r>
  <r>
    <x v="1"/>
    <x v="250"/>
    <x v="5"/>
    <x v="7"/>
    <s v="OUT027"/>
    <x v="1"/>
    <x v="0"/>
    <x v="3"/>
    <n v="2.9500320999999999E-2"/>
    <m/>
    <x v="1791"/>
    <x v="7"/>
  </r>
  <r>
    <x v="1"/>
    <x v="65"/>
    <x v="5"/>
    <x v="7"/>
    <s v="OUT027"/>
    <x v="1"/>
    <x v="0"/>
    <x v="3"/>
    <n v="4.7827138999999998E-2"/>
    <m/>
    <x v="1792"/>
    <x v="7"/>
  </r>
  <r>
    <x v="1"/>
    <x v="1053"/>
    <x v="7"/>
    <x v="7"/>
    <s v="OUT027"/>
    <x v="1"/>
    <x v="0"/>
    <x v="3"/>
    <n v="5.2085615000000002E-2"/>
    <m/>
    <x v="1793"/>
    <x v="7"/>
  </r>
  <r>
    <x v="1"/>
    <x v="1144"/>
    <x v="7"/>
    <x v="7"/>
    <s v="OUT027"/>
    <x v="1"/>
    <x v="0"/>
    <x v="3"/>
    <n v="2.6933321E-2"/>
    <m/>
    <x v="1794"/>
    <x v="7"/>
  </r>
  <r>
    <x v="1"/>
    <x v="104"/>
    <x v="7"/>
    <x v="7"/>
    <s v="OUT027"/>
    <x v="1"/>
    <x v="0"/>
    <x v="3"/>
    <n v="1.6653022E-2"/>
    <m/>
    <x v="1795"/>
    <x v="7"/>
  </r>
  <r>
    <x v="1"/>
    <x v="848"/>
    <x v="7"/>
    <x v="7"/>
    <s v="OUT027"/>
    <x v="1"/>
    <x v="0"/>
    <x v="3"/>
    <n v="8.3536071000000003E-2"/>
    <m/>
    <x v="1012"/>
    <x v="7"/>
  </r>
  <r>
    <x v="1"/>
    <x v="280"/>
    <x v="7"/>
    <x v="7"/>
    <s v="OUT027"/>
    <x v="1"/>
    <x v="0"/>
    <x v="3"/>
    <n v="8.0649684999999999E-2"/>
    <m/>
    <x v="1796"/>
    <x v="7"/>
  </r>
  <r>
    <x v="1"/>
    <x v="194"/>
    <x v="7"/>
    <x v="7"/>
    <s v="OUT027"/>
    <x v="1"/>
    <x v="0"/>
    <x v="3"/>
    <n v="9.9503430000000004E-3"/>
    <m/>
    <x v="1797"/>
    <x v="7"/>
  </r>
  <r>
    <x v="1"/>
    <x v="127"/>
    <x v="7"/>
    <x v="7"/>
    <s v="OUT027"/>
    <x v="1"/>
    <x v="0"/>
    <x v="3"/>
    <n v="3.2381325000000002E-2"/>
    <m/>
    <x v="1798"/>
    <x v="7"/>
  </r>
  <r>
    <x v="1"/>
    <x v="924"/>
    <x v="7"/>
    <x v="7"/>
    <s v="OUT027"/>
    <x v="1"/>
    <x v="0"/>
    <x v="3"/>
    <n v="8.0741927000000005E-2"/>
    <m/>
    <x v="1799"/>
    <x v="7"/>
  </r>
  <r>
    <x v="1"/>
    <x v="1145"/>
    <x v="10"/>
    <x v="7"/>
    <s v="OUT027"/>
    <x v="1"/>
    <x v="0"/>
    <x v="3"/>
    <n v="1.9381059999999999E-2"/>
    <m/>
    <x v="1800"/>
    <x v="7"/>
  </r>
  <r>
    <x v="1"/>
    <x v="1146"/>
    <x v="6"/>
    <x v="7"/>
    <s v="OUT027"/>
    <x v="1"/>
    <x v="0"/>
    <x v="3"/>
    <n v="8.8839949000000001E-2"/>
    <m/>
    <x v="1801"/>
    <x v="7"/>
  </r>
  <r>
    <x v="1"/>
    <x v="1147"/>
    <x v="6"/>
    <x v="7"/>
    <s v="OUT027"/>
    <x v="1"/>
    <x v="0"/>
    <x v="3"/>
    <n v="0.17025446899999999"/>
    <m/>
    <x v="1802"/>
    <x v="7"/>
  </r>
  <r>
    <x v="1"/>
    <x v="1117"/>
    <x v="4"/>
    <x v="7"/>
    <s v="OUT027"/>
    <x v="1"/>
    <x v="0"/>
    <x v="3"/>
    <n v="7.8589628999999994E-2"/>
    <m/>
    <x v="1803"/>
    <x v="7"/>
  </r>
  <r>
    <x v="1"/>
    <x v="148"/>
    <x v="4"/>
    <x v="7"/>
    <s v="OUT027"/>
    <x v="1"/>
    <x v="0"/>
    <x v="3"/>
    <n v="7.2928316000000007E-2"/>
    <m/>
    <x v="1804"/>
    <x v="7"/>
  </r>
  <r>
    <x v="1"/>
    <x v="996"/>
    <x v="4"/>
    <x v="7"/>
    <s v="OUT027"/>
    <x v="1"/>
    <x v="0"/>
    <x v="3"/>
    <n v="2.3463123999999998E-2"/>
    <m/>
    <x v="1805"/>
    <x v="7"/>
  </r>
  <r>
    <x v="1"/>
    <x v="1040"/>
    <x v="4"/>
    <x v="7"/>
    <s v="OUT027"/>
    <x v="1"/>
    <x v="0"/>
    <x v="3"/>
    <n v="3.7006075999999999E-2"/>
    <m/>
    <x v="759"/>
    <x v="7"/>
  </r>
  <r>
    <x v="1"/>
    <x v="306"/>
    <x v="4"/>
    <x v="7"/>
    <s v="OUT027"/>
    <x v="1"/>
    <x v="0"/>
    <x v="3"/>
    <n v="0.114609875"/>
    <m/>
    <x v="1806"/>
    <x v="7"/>
  </r>
  <r>
    <x v="0"/>
    <x v="1148"/>
    <x v="8"/>
    <x v="7"/>
    <s v="OUT027"/>
    <x v="1"/>
    <x v="0"/>
    <x v="3"/>
    <n v="7.5142107999999999E-2"/>
    <m/>
    <x v="1807"/>
    <x v="7"/>
  </r>
  <r>
    <x v="0"/>
    <x v="887"/>
    <x v="8"/>
    <x v="7"/>
    <s v="OUT027"/>
    <x v="1"/>
    <x v="0"/>
    <x v="3"/>
    <n v="4.368089E-2"/>
    <m/>
    <x v="377"/>
    <x v="7"/>
  </r>
  <r>
    <x v="0"/>
    <x v="934"/>
    <x v="8"/>
    <x v="7"/>
    <s v="OUT027"/>
    <x v="1"/>
    <x v="0"/>
    <x v="3"/>
    <n v="2.2170591999999999E-2"/>
    <m/>
    <x v="1808"/>
    <x v="7"/>
  </r>
  <r>
    <x v="0"/>
    <x v="111"/>
    <x v="3"/>
    <x v="7"/>
    <s v="OUT027"/>
    <x v="1"/>
    <x v="0"/>
    <x v="3"/>
    <n v="0"/>
    <m/>
    <x v="1809"/>
    <x v="7"/>
  </r>
  <r>
    <x v="0"/>
    <x v="726"/>
    <x v="3"/>
    <x v="7"/>
    <s v="OUT027"/>
    <x v="1"/>
    <x v="0"/>
    <x v="3"/>
    <n v="1.1937183000000001E-2"/>
    <m/>
    <x v="1810"/>
    <x v="7"/>
  </r>
  <r>
    <x v="0"/>
    <x v="1073"/>
    <x v="2"/>
    <x v="7"/>
    <s v="OUT027"/>
    <x v="1"/>
    <x v="0"/>
    <x v="3"/>
    <n v="2.4088444000000001E-2"/>
    <m/>
    <x v="1811"/>
    <x v="7"/>
  </r>
  <r>
    <x v="0"/>
    <x v="956"/>
    <x v="2"/>
    <x v="7"/>
    <s v="OUT027"/>
    <x v="1"/>
    <x v="0"/>
    <x v="3"/>
    <n v="8.6837543000000003E-2"/>
    <m/>
    <x v="1812"/>
    <x v="7"/>
  </r>
  <r>
    <x v="0"/>
    <x v="629"/>
    <x v="0"/>
    <x v="7"/>
    <s v="OUT027"/>
    <x v="1"/>
    <x v="0"/>
    <x v="3"/>
    <n v="4.9842613000000001E-2"/>
    <m/>
    <x v="1155"/>
    <x v="7"/>
  </r>
  <r>
    <x v="0"/>
    <x v="962"/>
    <x v="0"/>
    <x v="7"/>
    <s v="OUT027"/>
    <x v="1"/>
    <x v="0"/>
    <x v="3"/>
    <n v="8.6983590999999999E-2"/>
    <m/>
    <x v="1344"/>
    <x v="7"/>
  </r>
  <r>
    <x v="0"/>
    <x v="1149"/>
    <x v="0"/>
    <x v="7"/>
    <s v="OUT027"/>
    <x v="1"/>
    <x v="0"/>
    <x v="3"/>
    <n v="5.3586457999999997E-2"/>
    <m/>
    <x v="1813"/>
    <x v="7"/>
  </r>
  <r>
    <x v="0"/>
    <x v="1150"/>
    <x v="7"/>
    <x v="7"/>
    <s v="OUT027"/>
    <x v="1"/>
    <x v="0"/>
    <x v="3"/>
    <n v="2.6949463E-2"/>
    <m/>
    <x v="1814"/>
    <x v="7"/>
  </r>
  <r>
    <x v="0"/>
    <x v="1151"/>
    <x v="7"/>
    <x v="7"/>
    <s v="OUT027"/>
    <x v="1"/>
    <x v="0"/>
    <x v="3"/>
    <n v="0.178210285"/>
    <m/>
    <x v="1815"/>
    <x v="7"/>
  </r>
  <r>
    <x v="0"/>
    <x v="1152"/>
    <x v="6"/>
    <x v="7"/>
    <s v="OUT027"/>
    <x v="1"/>
    <x v="0"/>
    <x v="3"/>
    <n v="8.7894475E-2"/>
    <m/>
    <x v="1816"/>
    <x v="7"/>
  </r>
  <r>
    <x v="0"/>
    <x v="790"/>
    <x v="6"/>
    <x v="7"/>
    <s v="OUT027"/>
    <x v="1"/>
    <x v="0"/>
    <x v="3"/>
    <n v="2.5795293E-2"/>
    <m/>
    <x v="1817"/>
    <x v="7"/>
  </r>
  <r>
    <x v="0"/>
    <x v="1153"/>
    <x v="6"/>
    <x v="7"/>
    <s v="OUT027"/>
    <x v="1"/>
    <x v="0"/>
    <x v="3"/>
    <n v="3.9031927000000001E-2"/>
    <m/>
    <x v="1818"/>
    <x v="7"/>
  </r>
  <r>
    <x v="0"/>
    <x v="1115"/>
    <x v="4"/>
    <x v="7"/>
    <s v="OUT027"/>
    <x v="1"/>
    <x v="0"/>
    <x v="3"/>
    <n v="0.112119359"/>
    <m/>
    <x v="1819"/>
    <x v="7"/>
  </r>
  <r>
    <x v="1"/>
    <x v="275"/>
    <x v="0"/>
    <x v="3"/>
    <s v="OUT013"/>
    <x v="1"/>
    <x v="2"/>
    <x v="0"/>
    <n v="6.8024299999999996E-2"/>
    <n v="16.350000000000001"/>
    <x v="1820"/>
    <x v="8"/>
  </r>
  <r>
    <x v="0"/>
    <x v="1154"/>
    <x v="6"/>
    <x v="3"/>
    <s v="OUT013"/>
    <x v="1"/>
    <x v="2"/>
    <x v="0"/>
    <n v="0.138190277"/>
    <n v="18.850000000000001"/>
    <x v="1821"/>
    <x v="8"/>
  </r>
  <r>
    <x v="1"/>
    <x v="945"/>
    <x v="1"/>
    <x v="1"/>
    <s v="OUT018"/>
    <x v="1"/>
    <x v="0"/>
    <x v="1"/>
    <n v="8.0829371999999997E-2"/>
    <n v="18.600000000000001"/>
    <x v="1822"/>
    <x v="8"/>
  </r>
  <r>
    <x v="1"/>
    <x v="70"/>
    <x v="7"/>
    <x v="3"/>
    <s v="OUT013"/>
    <x v="1"/>
    <x v="2"/>
    <x v="0"/>
    <n v="2.6818430000000001E-2"/>
    <n v="9.8000000000000007"/>
    <x v="1823"/>
    <x v="8"/>
  </r>
  <r>
    <x v="1"/>
    <x v="1155"/>
    <x v="2"/>
    <x v="3"/>
    <s v="OUT013"/>
    <x v="1"/>
    <x v="2"/>
    <x v="0"/>
    <n v="0.159803853"/>
    <n v="10.195"/>
    <x v="1824"/>
    <x v="8"/>
  </r>
  <r>
    <x v="0"/>
    <x v="1156"/>
    <x v="6"/>
    <x v="2"/>
    <s v="OUT046"/>
    <x v="0"/>
    <x v="1"/>
    <x v="0"/>
    <n v="0.123115764"/>
    <n v="6.3049999999999997"/>
    <x v="1825"/>
    <x v="8"/>
  </r>
  <r>
    <x v="0"/>
    <x v="558"/>
    <x v="7"/>
    <x v="7"/>
    <s v="OUT019"/>
    <x v="0"/>
    <x v="1"/>
    <x v="2"/>
    <n v="6.4625342000000002E-2"/>
    <m/>
    <x v="1826"/>
    <x v="8"/>
  </r>
  <r>
    <x v="1"/>
    <x v="284"/>
    <x v="4"/>
    <x v="4"/>
    <s v="OUT045"/>
    <x v="2"/>
    <x v="1"/>
    <x v="0"/>
    <n v="6.3017847000000002E-2"/>
    <n v="12.65"/>
    <x v="1827"/>
    <x v="8"/>
  </r>
  <r>
    <x v="1"/>
    <x v="1069"/>
    <x v="4"/>
    <x v="2"/>
    <s v="OUT046"/>
    <x v="0"/>
    <x v="1"/>
    <x v="0"/>
    <n v="0.18350729499999999"/>
    <n v="14.15"/>
    <x v="1731"/>
    <x v="8"/>
  </r>
  <r>
    <x v="1"/>
    <x v="5"/>
    <x v="2"/>
    <x v="6"/>
    <s v="OUT010"/>
    <x v="1"/>
    <x v="1"/>
    <x v="2"/>
    <n v="9.1632160000000001E-3"/>
    <n v="8.89"/>
    <x v="1018"/>
    <x v="8"/>
  </r>
  <r>
    <x v="1"/>
    <x v="65"/>
    <x v="5"/>
    <x v="5"/>
    <s v="OUT017"/>
    <x v="2"/>
    <x v="1"/>
    <x v="0"/>
    <n v="4.8331717000000003E-2"/>
    <n v="9.1950000000000003"/>
    <x v="1828"/>
    <x v="8"/>
  </r>
  <r>
    <x v="0"/>
    <x v="852"/>
    <x v="2"/>
    <x v="8"/>
    <s v="OUT035"/>
    <x v="2"/>
    <x v="1"/>
    <x v="0"/>
    <n v="0"/>
    <n v="14"/>
    <x v="1829"/>
    <x v="8"/>
  </r>
  <r>
    <x v="0"/>
    <x v="982"/>
    <x v="6"/>
    <x v="3"/>
    <s v="OUT013"/>
    <x v="1"/>
    <x v="2"/>
    <x v="0"/>
    <n v="4.1922849999999998E-2"/>
    <n v="14"/>
    <x v="1830"/>
    <x v="8"/>
  </r>
  <r>
    <x v="1"/>
    <x v="1157"/>
    <x v="1"/>
    <x v="7"/>
    <s v="OUT019"/>
    <x v="0"/>
    <x v="1"/>
    <x v="2"/>
    <n v="0.12847846199999999"/>
    <m/>
    <x v="1831"/>
    <x v="8"/>
  </r>
  <r>
    <x v="0"/>
    <x v="761"/>
    <x v="6"/>
    <x v="1"/>
    <s v="OUT018"/>
    <x v="1"/>
    <x v="0"/>
    <x v="1"/>
    <n v="4.5165796000000001E-2"/>
    <n v="11.35"/>
    <x v="1832"/>
    <x v="8"/>
  </r>
  <r>
    <x v="0"/>
    <x v="629"/>
    <x v="0"/>
    <x v="4"/>
    <s v="OUT045"/>
    <x v="2"/>
    <x v="1"/>
    <x v="0"/>
    <n v="5.0186726000000001E-2"/>
    <n v="11.85"/>
    <x v="1203"/>
    <x v="8"/>
  </r>
  <r>
    <x v="1"/>
    <x v="154"/>
    <x v="11"/>
    <x v="8"/>
    <s v="OUT035"/>
    <x v="2"/>
    <x v="1"/>
    <x v="0"/>
    <n v="5.8091482E-2"/>
    <n v="13.8"/>
    <x v="1833"/>
    <x v="8"/>
  </r>
  <r>
    <x v="0"/>
    <x v="1158"/>
    <x v="6"/>
    <x v="5"/>
    <s v="OUT017"/>
    <x v="2"/>
    <x v="1"/>
    <x v="0"/>
    <n v="0"/>
    <n v="5.78"/>
    <x v="1834"/>
    <x v="8"/>
  </r>
  <r>
    <x v="1"/>
    <x v="1159"/>
    <x v="11"/>
    <x v="8"/>
    <s v="OUT035"/>
    <x v="2"/>
    <x v="1"/>
    <x v="0"/>
    <n v="8.7977262000000001E-2"/>
    <n v="14.1"/>
    <x v="1835"/>
    <x v="8"/>
  </r>
  <r>
    <x v="0"/>
    <x v="1160"/>
    <x v="7"/>
    <x v="4"/>
    <s v="OUT045"/>
    <x v="2"/>
    <x v="1"/>
    <x v="0"/>
    <n v="7.6276207999999998E-2"/>
    <n v="17.600000000000001"/>
    <x v="1836"/>
    <x v="8"/>
  </r>
  <r>
    <x v="1"/>
    <x v="1161"/>
    <x v="2"/>
    <x v="3"/>
    <s v="OUT013"/>
    <x v="1"/>
    <x v="2"/>
    <x v="0"/>
    <n v="5.6245074999999999E-2"/>
    <n v="17.600000000000001"/>
    <x v="1482"/>
    <x v="8"/>
  </r>
  <r>
    <x v="1"/>
    <x v="1162"/>
    <x v="9"/>
    <x v="5"/>
    <s v="OUT017"/>
    <x v="2"/>
    <x v="1"/>
    <x v="0"/>
    <n v="0.141398626"/>
    <n v="15.75"/>
    <x v="1837"/>
    <x v="8"/>
  </r>
  <r>
    <x v="1"/>
    <x v="25"/>
    <x v="2"/>
    <x v="4"/>
    <s v="OUT045"/>
    <x v="2"/>
    <x v="1"/>
    <x v="0"/>
    <n v="0.13973522599999999"/>
    <n v="13.35"/>
    <x v="1195"/>
    <x v="8"/>
  </r>
  <r>
    <x v="0"/>
    <x v="547"/>
    <x v="12"/>
    <x v="5"/>
    <s v="OUT017"/>
    <x v="2"/>
    <x v="1"/>
    <x v="0"/>
    <n v="9.5102091999999999E-2"/>
    <n v="7.8949999999999996"/>
    <x v="1838"/>
    <x v="8"/>
  </r>
  <r>
    <x v="1"/>
    <x v="1163"/>
    <x v="6"/>
    <x v="7"/>
    <s v="OUT019"/>
    <x v="0"/>
    <x v="1"/>
    <x v="2"/>
    <n v="9.2463920000000005E-2"/>
    <m/>
    <x v="1839"/>
    <x v="8"/>
  </r>
  <r>
    <x v="0"/>
    <x v="998"/>
    <x v="8"/>
    <x v="4"/>
    <s v="OUT045"/>
    <x v="2"/>
    <x v="1"/>
    <x v="0"/>
    <n v="6.3993068E-2"/>
    <n v="14.5"/>
    <x v="1621"/>
    <x v="8"/>
  </r>
  <r>
    <x v="1"/>
    <x v="633"/>
    <x v="11"/>
    <x v="2"/>
    <s v="OUT046"/>
    <x v="0"/>
    <x v="1"/>
    <x v="0"/>
    <n v="5.8346939E-2"/>
    <n v="7.0750000000000002"/>
    <x v="1840"/>
    <x v="8"/>
  </r>
  <r>
    <x v="1"/>
    <x v="489"/>
    <x v="1"/>
    <x v="7"/>
    <s v="OUT019"/>
    <x v="0"/>
    <x v="1"/>
    <x v="2"/>
    <n v="5.3392943999999998E-2"/>
    <m/>
    <x v="1841"/>
    <x v="8"/>
  </r>
  <r>
    <x v="1"/>
    <x v="428"/>
    <x v="13"/>
    <x v="7"/>
    <s v="OUT019"/>
    <x v="0"/>
    <x v="1"/>
    <x v="2"/>
    <n v="6.5652494000000006E-2"/>
    <m/>
    <x v="1842"/>
    <x v="8"/>
  </r>
  <r>
    <x v="0"/>
    <x v="1164"/>
    <x v="15"/>
    <x v="8"/>
    <s v="OUT035"/>
    <x v="2"/>
    <x v="1"/>
    <x v="0"/>
    <n v="1.7627888000000001E-2"/>
    <n v="10.195"/>
    <x v="1843"/>
    <x v="8"/>
  </r>
  <r>
    <x v="1"/>
    <x v="405"/>
    <x v="11"/>
    <x v="4"/>
    <s v="OUT045"/>
    <x v="2"/>
    <x v="1"/>
    <x v="0"/>
    <n v="1.7191055E-2"/>
    <n v="7.9349999999999996"/>
    <x v="1844"/>
    <x v="8"/>
  </r>
  <r>
    <x v="0"/>
    <x v="918"/>
    <x v="11"/>
    <x v="0"/>
    <s v="OUT049"/>
    <x v="0"/>
    <x v="0"/>
    <x v="0"/>
    <n v="4.7565207999999998E-2"/>
    <n v="20.7"/>
    <x v="1845"/>
    <x v="8"/>
  </r>
  <r>
    <x v="1"/>
    <x v="1165"/>
    <x v="0"/>
    <x v="2"/>
    <s v="OUT046"/>
    <x v="0"/>
    <x v="1"/>
    <x v="0"/>
    <n v="2.2604051E-2"/>
    <n v="12.85"/>
    <x v="1846"/>
    <x v="8"/>
  </r>
  <r>
    <x v="1"/>
    <x v="1166"/>
    <x v="11"/>
    <x v="3"/>
    <s v="OUT013"/>
    <x v="1"/>
    <x v="2"/>
    <x v="0"/>
    <n v="0"/>
    <n v="8.7750000000000004"/>
    <x v="1847"/>
    <x v="8"/>
  </r>
  <r>
    <x v="1"/>
    <x v="1167"/>
    <x v="11"/>
    <x v="7"/>
    <s v="OUT027"/>
    <x v="1"/>
    <x v="0"/>
    <x v="3"/>
    <n v="8.9035960999999997E-2"/>
    <m/>
    <x v="1848"/>
    <x v="8"/>
  </r>
  <r>
    <x v="0"/>
    <x v="610"/>
    <x v="6"/>
    <x v="0"/>
    <s v="OUT049"/>
    <x v="0"/>
    <x v="0"/>
    <x v="0"/>
    <n v="1.2282365999999999E-2"/>
    <n v="15.15"/>
    <x v="1849"/>
    <x v="8"/>
  </r>
  <r>
    <x v="1"/>
    <x v="156"/>
    <x v="2"/>
    <x v="2"/>
    <s v="OUT046"/>
    <x v="0"/>
    <x v="1"/>
    <x v="0"/>
    <n v="0.127541722"/>
    <n v="14.3"/>
    <x v="1182"/>
    <x v="8"/>
  </r>
  <r>
    <x v="1"/>
    <x v="1116"/>
    <x v="6"/>
    <x v="6"/>
    <s v="OUT010"/>
    <x v="1"/>
    <x v="1"/>
    <x v="2"/>
    <n v="5.8373080000000001E-2"/>
    <n v="14.15"/>
    <x v="1850"/>
    <x v="8"/>
  </r>
  <r>
    <x v="1"/>
    <x v="423"/>
    <x v="13"/>
    <x v="1"/>
    <s v="OUT018"/>
    <x v="1"/>
    <x v="0"/>
    <x v="1"/>
    <n v="0"/>
    <n v="9.1950000000000003"/>
    <x v="1851"/>
    <x v="8"/>
  </r>
  <r>
    <x v="0"/>
    <x v="230"/>
    <x v="0"/>
    <x v="1"/>
    <s v="OUT018"/>
    <x v="1"/>
    <x v="0"/>
    <x v="1"/>
    <n v="4.3333912000000002E-2"/>
    <n v="11.35"/>
    <x v="1852"/>
    <x v="8"/>
  </r>
  <r>
    <x v="0"/>
    <x v="1168"/>
    <x v="13"/>
    <x v="3"/>
    <s v="OUT013"/>
    <x v="1"/>
    <x v="2"/>
    <x v="0"/>
    <n v="8.2197959000000001E-2"/>
    <n v="19.350000000000001"/>
    <x v="1853"/>
    <x v="8"/>
  </r>
  <r>
    <x v="0"/>
    <x v="1169"/>
    <x v="3"/>
    <x v="7"/>
    <s v="OUT019"/>
    <x v="0"/>
    <x v="1"/>
    <x v="2"/>
    <n v="0"/>
    <m/>
    <x v="660"/>
    <x v="8"/>
  </r>
  <r>
    <x v="0"/>
    <x v="1170"/>
    <x v="0"/>
    <x v="0"/>
    <s v="OUT049"/>
    <x v="0"/>
    <x v="0"/>
    <x v="0"/>
    <n v="3.5205866000000002E-2"/>
    <n v="9.5"/>
    <x v="1854"/>
    <x v="8"/>
  </r>
  <r>
    <x v="1"/>
    <x v="430"/>
    <x v="6"/>
    <x v="7"/>
    <s v="OUT019"/>
    <x v="0"/>
    <x v="1"/>
    <x v="2"/>
    <n v="5.1778172999999997E-2"/>
    <m/>
    <x v="1855"/>
    <x v="8"/>
  </r>
  <r>
    <x v="1"/>
    <x v="11"/>
    <x v="1"/>
    <x v="2"/>
    <s v="OUT046"/>
    <x v="0"/>
    <x v="1"/>
    <x v="0"/>
    <n v="5.2054819000000002E-2"/>
    <n v="18.850000000000001"/>
    <x v="1856"/>
    <x v="8"/>
  </r>
  <r>
    <x v="1"/>
    <x v="256"/>
    <x v="6"/>
    <x v="7"/>
    <s v="OUT027"/>
    <x v="1"/>
    <x v="0"/>
    <x v="3"/>
    <n v="5.3795153999999998E-2"/>
    <m/>
    <x v="1748"/>
    <x v="8"/>
  </r>
  <r>
    <x v="1"/>
    <x v="1119"/>
    <x v="0"/>
    <x v="8"/>
    <s v="OUT035"/>
    <x v="2"/>
    <x v="1"/>
    <x v="0"/>
    <n v="0.14849252099999999"/>
    <n v="7.4749999999999996"/>
    <x v="1857"/>
    <x v="8"/>
  </r>
  <r>
    <x v="1"/>
    <x v="169"/>
    <x v="5"/>
    <x v="2"/>
    <s v="OUT046"/>
    <x v="0"/>
    <x v="1"/>
    <x v="0"/>
    <n v="1.4301326E-2"/>
    <n v="19.75"/>
    <x v="1858"/>
    <x v="8"/>
  </r>
  <r>
    <x v="1"/>
    <x v="690"/>
    <x v="0"/>
    <x v="5"/>
    <s v="OUT017"/>
    <x v="2"/>
    <x v="0"/>
    <x v="0"/>
    <n v="0.11129811100000001"/>
    <n v="11.1"/>
    <x v="1626"/>
    <x v="8"/>
  </r>
  <r>
    <x v="1"/>
    <x v="1171"/>
    <x v="11"/>
    <x v="0"/>
    <s v="OUT049"/>
    <x v="0"/>
    <x v="0"/>
    <x v="0"/>
    <n v="4.4995631000000001E-2"/>
    <n v="8.2100000000000009"/>
    <x v="1859"/>
    <x v="8"/>
  </r>
  <r>
    <x v="0"/>
    <x v="581"/>
    <x v="7"/>
    <x v="0"/>
    <s v="OUT049"/>
    <x v="0"/>
    <x v="0"/>
    <x v="0"/>
    <n v="2.3567537999999999E-2"/>
    <n v="12.8"/>
    <x v="1860"/>
    <x v="8"/>
  </r>
  <r>
    <x v="1"/>
    <x v="704"/>
    <x v="5"/>
    <x v="7"/>
    <s v="OUT019"/>
    <x v="0"/>
    <x v="1"/>
    <x v="2"/>
    <n v="0.164864915"/>
    <m/>
    <x v="1861"/>
    <x v="8"/>
  </r>
  <r>
    <x v="1"/>
    <x v="1172"/>
    <x v="3"/>
    <x v="2"/>
    <s v="OUT046"/>
    <x v="0"/>
    <x v="1"/>
    <x v="0"/>
    <n v="1.3263967999999999E-2"/>
    <n v="13.8"/>
    <x v="1862"/>
    <x v="8"/>
  </r>
  <r>
    <x v="1"/>
    <x v="233"/>
    <x v="13"/>
    <x v="2"/>
    <s v="OUT046"/>
    <x v="0"/>
    <x v="1"/>
    <x v="0"/>
    <n v="4.7187038000000001E-2"/>
    <n v="9.8000000000000007"/>
    <x v="1863"/>
    <x v="8"/>
  </r>
  <r>
    <x v="1"/>
    <x v="488"/>
    <x v="3"/>
    <x v="2"/>
    <s v="OUT046"/>
    <x v="0"/>
    <x v="1"/>
    <x v="0"/>
    <n v="8.2552213999999999E-2"/>
    <n v="19.5"/>
    <x v="1864"/>
    <x v="8"/>
  </r>
  <r>
    <x v="1"/>
    <x v="808"/>
    <x v="9"/>
    <x v="0"/>
    <s v="OUT049"/>
    <x v="0"/>
    <x v="0"/>
    <x v="0"/>
    <n v="7.2088552E-2"/>
    <n v="8.3949999999999996"/>
    <x v="685"/>
    <x v="8"/>
  </r>
  <r>
    <x v="0"/>
    <x v="1173"/>
    <x v="0"/>
    <x v="7"/>
    <s v="OUT027"/>
    <x v="1"/>
    <x v="0"/>
    <x v="3"/>
    <n v="1.3529884000000001E-2"/>
    <m/>
    <x v="1865"/>
    <x v="8"/>
  </r>
  <r>
    <x v="1"/>
    <x v="500"/>
    <x v="11"/>
    <x v="3"/>
    <s v="OUT013"/>
    <x v="1"/>
    <x v="2"/>
    <x v="0"/>
    <n v="4.9823902000000003E-2"/>
    <n v="7.02"/>
    <x v="1866"/>
    <x v="8"/>
  </r>
  <r>
    <x v="1"/>
    <x v="1174"/>
    <x v="2"/>
    <x v="4"/>
    <s v="OUT045"/>
    <x v="2"/>
    <x v="0"/>
    <x v="0"/>
    <n v="2.6046138E-2"/>
    <n v="15.1"/>
    <x v="53"/>
    <x v="8"/>
  </r>
  <r>
    <x v="1"/>
    <x v="1175"/>
    <x v="6"/>
    <x v="4"/>
    <s v="OUT045"/>
    <x v="2"/>
    <x v="0"/>
    <x v="0"/>
    <n v="3.7014587000000002E-2"/>
    <n v="12.3"/>
    <x v="1867"/>
    <x v="8"/>
  </r>
  <r>
    <x v="0"/>
    <x v="261"/>
    <x v="13"/>
    <x v="7"/>
    <s v="OUT027"/>
    <x v="1"/>
    <x v="0"/>
    <x v="3"/>
    <n v="2.4776026E-2"/>
    <m/>
    <x v="267"/>
    <x v="8"/>
  </r>
  <r>
    <x v="1"/>
    <x v="420"/>
    <x v="6"/>
    <x v="8"/>
    <s v="OUT035"/>
    <x v="2"/>
    <x v="1"/>
    <x v="0"/>
    <n v="9.3653464000000006E-2"/>
    <n v="7.07"/>
    <x v="947"/>
    <x v="8"/>
  </r>
  <r>
    <x v="1"/>
    <x v="645"/>
    <x v="5"/>
    <x v="4"/>
    <s v="OUT045"/>
    <x v="2"/>
    <x v="0"/>
    <x v="0"/>
    <n v="1.430324E-2"/>
    <n v="19.5"/>
    <x v="28"/>
    <x v="8"/>
  </r>
  <r>
    <x v="1"/>
    <x v="162"/>
    <x v="1"/>
    <x v="1"/>
    <s v="OUT018"/>
    <x v="1"/>
    <x v="0"/>
    <x v="1"/>
    <n v="2.4482644000000001E-2"/>
    <n v="9.8000000000000007"/>
    <x v="1868"/>
    <x v="8"/>
  </r>
  <r>
    <x v="0"/>
    <x v="913"/>
    <x v="0"/>
    <x v="7"/>
    <s v="OUT027"/>
    <x v="1"/>
    <x v="0"/>
    <x v="3"/>
    <n v="5.8142797000000003E-2"/>
    <m/>
    <x v="1869"/>
    <x v="8"/>
  </r>
  <r>
    <x v="0"/>
    <x v="1129"/>
    <x v="11"/>
    <x v="3"/>
    <s v="OUT013"/>
    <x v="1"/>
    <x v="2"/>
    <x v="0"/>
    <n v="7.2334667000000005E-2"/>
    <n v="12.35"/>
    <x v="1870"/>
    <x v="8"/>
  </r>
  <r>
    <x v="0"/>
    <x v="1176"/>
    <x v="0"/>
    <x v="7"/>
    <s v="OUT027"/>
    <x v="1"/>
    <x v="0"/>
    <x v="3"/>
    <n v="0.109459733"/>
    <m/>
    <x v="1871"/>
    <x v="8"/>
  </r>
  <r>
    <x v="1"/>
    <x v="1177"/>
    <x v="5"/>
    <x v="2"/>
    <s v="OUT046"/>
    <x v="0"/>
    <x v="1"/>
    <x v="0"/>
    <n v="1.3120028000000001E-2"/>
    <n v="7.4749999999999996"/>
    <x v="1872"/>
    <x v="8"/>
  </r>
  <r>
    <x v="1"/>
    <x v="1009"/>
    <x v="4"/>
    <x v="6"/>
    <s v="OUT010"/>
    <x v="1"/>
    <x v="0"/>
    <x v="2"/>
    <n v="0"/>
    <n v="9.5"/>
    <x v="1873"/>
    <x v="8"/>
  </r>
  <r>
    <x v="1"/>
    <x v="1178"/>
    <x v="5"/>
    <x v="1"/>
    <s v="OUT018"/>
    <x v="1"/>
    <x v="0"/>
    <x v="1"/>
    <n v="7.1282168000000007E-2"/>
    <n v="20.6"/>
    <x v="1874"/>
    <x v="8"/>
  </r>
  <r>
    <x v="1"/>
    <x v="658"/>
    <x v="1"/>
    <x v="3"/>
    <s v="OUT013"/>
    <x v="1"/>
    <x v="2"/>
    <x v="0"/>
    <n v="6.4367626999999997E-2"/>
    <n v="19.850000000000001"/>
    <x v="1875"/>
    <x v="8"/>
  </r>
  <r>
    <x v="0"/>
    <x v="1179"/>
    <x v="2"/>
    <x v="7"/>
    <s v="OUT027"/>
    <x v="1"/>
    <x v="0"/>
    <x v="3"/>
    <n v="0.13093274999999999"/>
    <m/>
    <x v="1876"/>
    <x v="8"/>
  </r>
  <r>
    <x v="1"/>
    <x v="1180"/>
    <x v="0"/>
    <x v="3"/>
    <s v="OUT013"/>
    <x v="1"/>
    <x v="2"/>
    <x v="0"/>
    <n v="6.4621926999999996E-2"/>
    <n v="10.895"/>
    <x v="1877"/>
    <x v="8"/>
  </r>
  <r>
    <x v="1"/>
    <x v="624"/>
    <x v="5"/>
    <x v="4"/>
    <s v="OUT045"/>
    <x v="2"/>
    <x v="0"/>
    <x v="0"/>
    <n v="2.4701262000000002E-2"/>
    <n v="13.15"/>
    <x v="1878"/>
    <x v="8"/>
  </r>
  <r>
    <x v="1"/>
    <x v="893"/>
    <x v="6"/>
    <x v="8"/>
    <s v="OUT035"/>
    <x v="2"/>
    <x v="1"/>
    <x v="0"/>
    <n v="0.107376743"/>
    <n v="10.195"/>
    <x v="1879"/>
    <x v="8"/>
  </r>
  <r>
    <x v="1"/>
    <x v="1181"/>
    <x v="1"/>
    <x v="2"/>
    <s v="OUT046"/>
    <x v="0"/>
    <x v="1"/>
    <x v="0"/>
    <n v="5.4990008999999999E-2"/>
    <n v="13.5"/>
    <x v="227"/>
    <x v="8"/>
  </r>
  <r>
    <x v="1"/>
    <x v="576"/>
    <x v="6"/>
    <x v="6"/>
    <s v="OUT010"/>
    <x v="1"/>
    <x v="0"/>
    <x v="2"/>
    <n v="5.0111640999999998E-2"/>
    <n v="17.7"/>
    <x v="679"/>
    <x v="8"/>
  </r>
  <r>
    <x v="1"/>
    <x v="807"/>
    <x v="0"/>
    <x v="0"/>
    <s v="OUT049"/>
    <x v="0"/>
    <x v="0"/>
    <x v="0"/>
    <n v="4.2626421999999997E-2"/>
    <n v="7.3650000000000002"/>
    <x v="1880"/>
    <x v="8"/>
  </r>
  <r>
    <x v="1"/>
    <x v="643"/>
    <x v="5"/>
    <x v="0"/>
    <s v="OUT049"/>
    <x v="0"/>
    <x v="0"/>
    <x v="0"/>
    <n v="0"/>
    <n v="8.93"/>
    <x v="1881"/>
    <x v="8"/>
  </r>
  <r>
    <x v="1"/>
    <x v="1182"/>
    <x v="13"/>
    <x v="0"/>
    <s v="OUT049"/>
    <x v="0"/>
    <x v="0"/>
    <x v="0"/>
    <n v="0.10313892199999999"/>
    <n v="9.17"/>
    <x v="1882"/>
    <x v="8"/>
  </r>
  <r>
    <x v="1"/>
    <x v="233"/>
    <x v="13"/>
    <x v="0"/>
    <s v="OUT049"/>
    <x v="0"/>
    <x v="0"/>
    <x v="0"/>
    <n v="4.7260402E-2"/>
    <n v="9.8000000000000007"/>
    <x v="1883"/>
    <x v="8"/>
  </r>
  <r>
    <x v="1"/>
    <x v="639"/>
    <x v="13"/>
    <x v="0"/>
    <s v="OUT049"/>
    <x v="0"/>
    <x v="0"/>
    <x v="0"/>
    <n v="5.5015935000000002E-2"/>
    <n v="15.75"/>
    <x v="1884"/>
    <x v="8"/>
  </r>
  <r>
    <x v="1"/>
    <x v="1183"/>
    <x v="13"/>
    <x v="0"/>
    <s v="OUT049"/>
    <x v="0"/>
    <x v="0"/>
    <x v="0"/>
    <n v="2.1464454000000001E-2"/>
    <n v="20.7"/>
    <x v="542"/>
    <x v="8"/>
  </r>
  <r>
    <x v="1"/>
    <x v="985"/>
    <x v="8"/>
    <x v="0"/>
    <s v="OUT049"/>
    <x v="0"/>
    <x v="0"/>
    <x v="0"/>
    <n v="4.6447328000000003E-2"/>
    <n v="15"/>
    <x v="1079"/>
    <x v="8"/>
  </r>
  <r>
    <x v="1"/>
    <x v="1184"/>
    <x v="3"/>
    <x v="0"/>
    <s v="OUT049"/>
    <x v="0"/>
    <x v="0"/>
    <x v="0"/>
    <n v="3.7457098000000001E-2"/>
    <n v="5.1749999999999998"/>
    <x v="1885"/>
    <x v="8"/>
  </r>
  <r>
    <x v="1"/>
    <x v="1185"/>
    <x v="3"/>
    <x v="0"/>
    <s v="OUT049"/>
    <x v="0"/>
    <x v="0"/>
    <x v="0"/>
    <n v="0.12268441300000001"/>
    <n v="15.7"/>
    <x v="1886"/>
    <x v="8"/>
  </r>
  <r>
    <x v="1"/>
    <x v="295"/>
    <x v="11"/>
    <x v="0"/>
    <s v="OUT049"/>
    <x v="0"/>
    <x v="0"/>
    <x v="0"/>
    <n v="0.13702344599999999"/>
    <n v="10.895"/>
    <x v="1834"/>
    <x v="8"/>
  </r>
  <r>
    <x v="1"/>
    <x v="154"/>
    <x v="11"/>
    <x v="0"/>
    <s v="OUT049"/>
    <x v="0"/>
    <x v="0"/>
    <x v="0"/>
    <n v="5.8192802000000002E-2"/>
    <n v="13.8"/>
    <x v="1887"/>
    <x v="8"/>
  </r>
  <r>
    <x v="1"/>
    <x v="1186"/>
    <x v="11"/>
    <x v="0"/>
    <s v="OUT049"/>
    <x v="0"/>
    <x v="0"/>
    <x v="0"/>
    <n v="5.5519561000000002E-2"/>
    <n v="17"/>
    <x v="1888"/>
    <x v="8"/>
  </r>
  <r>
    <x v="1"/>
    <x v="453"/>
    <x v="11"/>
    <x v="0"/>
    <s v="OUT049"/>
    <x v="0"/>
    <x v="0"/>
    <x v="0"/>
    <n v="9.7367722000000004E-2"/>
    <n v="17.600000000000001"/>
    <x v="1889"/>
    <x v="8"/>
  </r>
  <r>
    <x v="1"/>
    <x v="616"/>
    <x v="2"/>
    <x v="0"/>
    <s v="OUT049"/>
    <x v="0"/>
    <x v="0"/>
    <x v="0"/>
    <n v="8.3327692999999994E-2"/>
    <n v="5.1550000000000002"/>
    <x v="1890"/>
    <x v="8"/>
  </r>
  <r>
    <x v="1"/>
    <x v="272"/>
    <x v="2"/>
    <x v="0"/>
    <s v="OUT049"/>
    <x v="0"/>
    <x v="0"/>
    <x v="0"/>
    <n v="1.5131683999999999E-2"/>
    <n v="5.48"/>
    <x v="1891"/>
    <x v="8"/>
  </r>
  <r>
    <x v="1"/>
    <x v="35"/>
    <x v="2"/>
    <x v="0"/>
    <s v="OUT049"/>
    <x v="0"/>
    <x v="0"/>
    <x v="0"/>
    <n v="3.8014104E-2"/>
    <n v="9.31"/>
    <x v="1892"/>
    <x v="8"/>
  </r>
  <r>
    <x v="1"/>
    <x v="1094"/>
    <x v="2"/>
    <x v="0"/>
    <s v="OUT049"/>
    <x v="0"/>
    <x v="0"/>
    <x v="0"/>
    <n v="5.2637056000000002E-2"/>
    <n v="10.5"/>
    <x v="1893"/>
    <x v="8"/>
  </r>
  <r>
    <x v="1"/>
    <x v="1118"/>
    <x v="2"/>
    <x v="0"/>
    <s v="OUT049"/>
    <x v="0"/>
    <x v="0"/>
    <x v="0"/>
    <n v="0.16871475999999999"/>
    <n v="12.85"/>
    <x v="1894"/>
    <x v="8"/>
  </r>
  <r>
    <x v="1"/>
    <x v="444"/>
    <x v="0"/>
    <x v="0"/>
    <s v="OUT049"/>
    <x v="0"/>
    <x v="0"/>
    <x v="0"/>
    <n v="3.5409327999999997E-2"/>
    <n v="8.3000000000000007"/>
    <x v="1895"/>
    <x v="8"/>
  </r>
  <r>
    <x v="1"/>
    <x v="1187"/>
    <x v="0"/>
    <x v="0"/>
    <s v="OUT049"/>
    <x v="0"/>
    <x v="0"/>
    <x v="0"/>
    <n v="7.2994847000000002E-2"/>
    <n v="11.5"/>
    <x v="1692"/>
    <x v="8"/>
  </r>
  <r>
    <x v="1"/>
    <x v="1188"/>
    <x v="0"/>
    <x v="0"/>
    <s v="OUT049"/>
    <x v="0"/>
    <x v="0"/>
    <x v="0"/>
    <n v="7.6975117999999995E-2"/>
    <n v="16"/>
    <x v="1791"/>
    <x v="8"/>
  </r>
  <r>
    <x v="1"/>
    <x v="1189"/>
    <x v="0"/>
    <x v="0"/>
    <s v="OUT049"/>
    <x v="0"/>
    <x v="0"/>
    <x v="0"/>
    <n v="0.17464455200000001"/>
    <n v="17.7"/>
    <x v="725"/>
    <x v="8"/>
  </r>
  <r>
    <x v="1"/>
    <x v="324"/>
    <x v="0"/>
    <x v="0"/>
    <s v="OUT049"/>
    <x v="0"/>
    <x v="0"/>
    <x v="0"/>
    <n v="4.9396363999999998E-2"/>
    <n v="18.2"/>
    <x v="1896"/>
    <x v="8"/>
  </r>
  <r>
    <x v="1"/>
    <x v="828"/>
    <x v="9"/>
    <x v="0"/>
    <s v="OUT049"/>
    <x v="0"/>
    <x v="0"/>
    <x v="0"/>
    <n v="1.0781158000000001E-2"/>
    <n v="8.2100000000000009"/>
    <x v="1897"/>
    <x v="8"/>
  </r>
  <r>
    <x v="1"/>
    <x v="1162"/>
    <x v="9"/>
    <x v="0"/>
    <s v="OUT049"/>
    <x v="0"/>
    <x v="0"/>
    <x v="0"/>
    <n v="0.14082191699999999"/>
    <n v="15.75"/>
    <x v="1898"/>
    <x v="8"/>
  </r>
  <r>
    <x v="1"/>
    <x v="190"/>
    <x v="1"/>
    <x v="0"/>
    <s v="OUT049"/>
    <x v="0"/>
    <x v="0"/>
    <x v="0"/>
    <n v="5.2121824999999997E-2"/>
    <n v="18.75"/>
    <x v="1899"/>
    <x v="8"/>
  </r>
  <r>
    <x v="1"/>
    <x v="638"/>
    <x v="5"/>
    <x v="0"/>
    <s v="OUT049"/>
    <x v="0"/>
    <x v="0"/>
    <x v="0"/>
    <n v="3.3160416999999998E-2"/>
    <n v="11.1"/>
    <x v="39"/>
    <x v="8"/>
  </r>
  <r>
    <x v="1"/>
    <x v="1190"/>
    <x v="5"/>
    <x v="0"/>
    <s v="OUT049"/>
    <x v="0"/>
    <x v="0"/>
    <x v="0"/>
    <n v="4.1291928999999998E-2"/>
    <n v="19.2"/>
    <x v="1900"/>
    <x v="8"/>
  </r>
  <r>
    <x v="1"/>
    <x v="1191"/>
    <x v="7"/>
    <x v="0"/>
    <s v="OUT049"/>
    <x v="0"/>
    <x v="0"/>
    <x v="0"/>
    <n v="5.8181585000000001E-2"/>
    <n v="17.600000000000001"/>
    <x v="1901"/>
    <x v="8"/>
  </r>
  <r>
    <x v="1"/>
    <x v="975"/>
    <x v="7"/>
    <x v="0"/>
    <s v="OUT049"/>
    <x v="0"/>
    <x v="0"/>
    <x v="0"/>
    <n v="4.6707263999999998E-2"/>
    <n v="17.850000000000001"/>
    <x v="1902"/>
    <x v="8"/>
  </r>
  <r>
    <x v="1"/>
    <x v="254"/>
    <x v="6"/>
    <x v="0"/>
    <s v="OUT049"/>
    <x v="0"/>
    <x v="0"/>
    <x v="0"/>
    <n v="3.9553605999999998E-2"/>
    <n v="8.3949999999999996"/>
    <x v="1903"/>
    <x v="8"/>
  </r>
  <r>
    <x v="1"/>
    <x v="774"/>
    <x v="6"/>
    <x v="0"/>
    <s v="OUT049"/>
    <x v="0"/>
    <x v="0"/>
    <x v="0"/>
    <n v="6.5350715000000004E-2"/>
    <n v="9"/>
    <x v="670"/>
    <x v="8"/>
  </r>
  <r>
    <x v="1"/>
    <x v="338"/>
    <x v="6"/>
    <x v="0"/>
    <s v="OUT049"/>
    <x v="0"/>
    <x v="0"/>
    <x v="0"/>
    <n v="7.4460855000000006E-2"/>
    <n v="9.5"/>
    <x v="1904"/>
    <x v="8"/>
  </r>
  <r>
    <x v="1"/>
    <x v="893"/>
    <x v="6"/>
    <x v="0"/>
    <s v="OUT049"/>
    <x v="0"/>
    <x v="0"/>
    <x v="0"/>
    <n v="0.10756402399999999"/>
    <n v="10.195"/>
    <x v="978"/>
    <x v="8"/>
  </r>
  <r>
    <x v="1"/>
    <x v="1192"/>
    <x v="6"/>
    <x v="0"/>
    <s v="OUT049"/>
    <x v="0"/>
    <x v="0"/>
    <x v="0"/>
    <n v="2.9785888999999999E-2"/>
    <n v="16.75"/>
    <x v="1905"/>
    <x v="8"/>
  </r>
  <r>
    <x v="1"/>
    <x v="904"/>
    <x v="6"/>
    <x v="0"/>
    <s v="OUT049"/>
    <x v="0"/>
    <x v="0"/>
    <x v="0"/>
    <n v="4.5117475999999997E-2"/>
    <n v="16.75"/>
    <x v="1906"/>
    <x v="8"/>
  </r>
  <r>
    <x v="1"/>
    <x v="1124"/>
    <x v="6"/>
    <x v="0"/>
    <s v="OUT049"/>
    <x v="0"/>
    <x v="0"/>
    <x v="0"/>
    <n v="7.5311837000000006E-2"/>
    <n v="18.25"/>
    <x v="1736"/>
    <x v="8"/>
  </r>
  <r>
    <x v="1"/>
    <x v="199"/>
    <x v="6"/>
    <x v="0"/>
    <s v="OUT049"/>
    <x v="0"/>
    <x v="0"/>
    <x v="0"/>
    <n v="4.7964395E-2"/>
    <n v="18.600000000000001"/>
    <x v="1907"/>
    <x v="8"/>
  </r>
  <r>
    <x v="1"/>
    <x v="574"/>
    <x v="6"/>
    <x v="0"/>
    <s v="OUT049"/>
    <x v="0"/>
    <x v="0"/>
    <x v="0"/>
    <n v="0.128289285"/>
    <n v="19"/>
    <x v="1908"/>
    <x v="8"/>
  </r>
  <r>
    <x v="1"/>
    <x v="381"/>
    <x v="6"/>
    <x v="0"/>
    <s v="OUT049"/>
    <x v="0"/>
    <x v="0"/>
    <x v="0"/>
    <n v="6.7039526000000002E-2"/>
    <n v="19.7"/>
    <x v="1909"/>
    <x v="8"/>
  </r>
  <r>
    <x v="1"/>
    <x v="1193"/>
    <x v="4"/>
    <x v="0"/>
    <s v="OUT049"/>
    <x v="0"/>
    <x v="0"/>
    <x v="0"/>
    <n v="3.5999599E-2"/>
    <n v="14.15"/>
    <x v="1910"/>
    <x v="8"/>
  </r>
  <r>
    <x v="1"/>
    <x v="148"/>
    <x v="4"/>
    <x v="0"/>
    <s v="OUT049"/>
    <x v="0"/>
    <x v="0"/>
    <x v="0"/>
    <n v="7.3397129000000005E-2"/>
    <n v="15.35"/>
    <x v="151"/>
    <x v="8"/>
  </r>
  <r>
    <x v="0"/>
    <x v="1088"/>
    <x v="13"/>
    <x v="0"/>
    <s v="OUT049"/>
    <x v="0"/>
    <x v="0"/>
    <x v="0"/>
    <n v="3.0198228000000001E-2"/>
    <n v="8.3000000000000007"/>
    <x v="1911"/>
    <x v="8"/>
  </r>
  <r>
    <x v="0"/>
    <x v="1194"/>
    <x v="8"/>
    <x v="0"/>
    <s v="OUT049"/>
    <x v="0"/>
    <x v="0"/>
    <x v="0"/>
    <n v="8.1794766000000005E-2"/>
    <n v="9.1"/>
    <x v="1912"/>
    <x v="8"/>
  </r>
  <r>
    <x v="0"/>
    <x v="998"/>
    <x v="8"/>
    <x v="0"/>
    <s v="OUT049"/>
    <x v="0"/>
    <x v="0"/>
    <x v="0"/>
    <n v="6.3962842000000006E-2"/>
    <n v="14.5"/>
    <x v="1913"/>
    <x v="8"/>
  </r>
  <r>
    <x v="0"/>
    <x v="309"/>
    <x v="3"/>
    <x v="0"/>
    <s v="OUT049"/>
    <x v="0"/>
    <x v="0"/>
    <x v="0"/>
    <n v="2.7653794999999998E-2"/>
    <n v="17.350000000000001"/>
    <x v="1914"/>
    <x v="8"/>
  </r>
  <r>
    <x v="0"/>
    <x v="1195"/>
    <x v="11"/>
    <x v="0"/>
    <s v="OUT049"/>
    <x v="0"/>
    <x v="0"/>
    <x v="0"/>
    <n v="4.2685216999999998E-2"/>
    <n v="16.7"/>
    <x v="1915"/>
    <x v="8"/>
  </r>
  <r>
    <x v="0"/>
    <x v="289"/>
    <x v="11"/>
    <x v="0"/>
    <s v="OUT049"/>
    <x v="0"/>
    <x v="0"/>
    <x v="0"/>
    <n v="4.5534457E-2"/>
    <n v="18.5"/>
    <x v="1916"/>
    <x v="8"/>
  </r>
  <r>
    <x v="0"/>
    <x v="464"/>
    <x v="2"/>
    <x v="0"/>
    <s v="OUT049"/>
    <x v="0"/>
    <x v="0"/>
    <x v="0"/>
    <n v="3.0294931000000001E-2"/>
    <n v="5.88"/>
    <x v="1917"/>
    <x v="8"/>
  </r>
  <r>
    <x v="0"/>
    <x v="1196"/>
    <x v="2"/>
    <x v="0"/>
    <s v="OUT049"/>
    <x v="0"/>
    <x v="0"/>
    <x v="0"/>
    <n v="0.13785895500000001"/>
    <n v="8.8949999999999996"/>
    <x v="1918"/>
    <x v="8"/>
  </r>
  <r>
    <x v="0"/>
    <x v="2"/>
    <x v="2"/>
    <x v="0"/>
    <s v="OUT049"/>
    <x v="0"/>
    <x v="0"/>
    <x v="0"/>
    <n v="2.5936747E-2"/>
    <n v="13.85"/>
    <x v="1919"/>
    <x v="8"/>
  </r>
  <r>
    <x v="0"/>
    <x v="531"/>
    <x v="2"/>
    <x v="0"/>
    <s v="OUT049"/>
    <x v="0"/>
    <x v="0"/>
    <x v="0"/>
    <n v="1.9965179E-2"/>
    <n v="15.1"/>
    <x v="1511"/>
    <x v="8"/>
  </r>
  <r>
    <x v="0"/>
    <x v="709"/>
    <x v="2"/>
    <x v="0"/>
    <s v="OUT049"/>
    <x v="0"/>
    <x v="0"/>
    <x v="0"/>
    <n v="4.2542483999999998E-2"/>
    <n v="17.7"/>
    <x v="1920"/>
    <x v="8"/>
  </r>
  <r>
    <x v="0"/>
    <x v="314"/>
    <x v="0"/>
    <x v="0"/>
    <s v="OUT049"/>
    <x v="0"/>
    <x v="0"/>
    <x v="0"/>
    <n v="3.5311851999999998E-2"/>
    <n v="14.85"/>
    <x v="1574"/>
    <x v="8"/>
  </r>
  <r>
    <x v="0"/>
    <x v="816"/>
    <x v="0"/>
    <x v="0"/>
    <s v="OUT049"/>
    <x v="0"/>
    <x v="0"/>
    <x v="0"/>
    <n v="2.4987902999999999E-2"/>
    <n v="16.100000000000001"/>
    <x v="1921"/>
    <x v="8"/>
  </r>
  <r>
    <x v="0"/>
    <x v="27"/>
    <x v="0"/>
    <x v="0"/>
    <s v="OUT049"/>
    <x v="0"/>
    <x v="0"/>
    <x v="0"/>
    <n v="1.6622448000000001E-2"/>
    <n v="17.7"/>
    <x v="1922"/>
    <x v="8"/>
  </r>
  <r>
    <x v="0"/>
    <x v="1197"/>
    <x v="0"/>
    <x v="0"/>
    <s v="OUT049"/>
    <x v="0"/>
    <x v="0"/>
    <x v="0"/>
    <n v="2.1490911000000001E-2"/>
    <n v="19.350000000000001"/>
    <x v="1923"/>
    <x v="8"/>
  </r>
  <r>
    <x v="0"/>
    <x v="437"/>
    <x v="0"/>
    <x v="0"/>
    <s v="OUT049"/>
    <x v="0"/>
    <x v="0"/>
    <x v="0"/>
    <n v="2.8167477999999999E-2"/>
    <n v="20"/>
    <x v="1924"/>
    <x v="8"/>
  </r>
  <r>
    <x v="0"/>
    <x v="266"/>
    <x v="0"/>
    <x v="0"/>
    <s v="OUT049"/>
    <x v="0"/>
    <x v="0"/>
    <x v="0"/>
    <n v="5.9894377999999998E-2"/>
    <n v="20.2"/>
    <x v="1925"/>
    <x v="8"/>
  </r>
  <r>
    <x v="0"/>
    <x v="1151"/>
    <x v="7"/>
    <x v="0"/>
    <s v="OUT049"/>
    <x v="0"/>
    <x v="0"/>
    <x v="0"/>
    <n v="0.17935589299999999"/>
    <n v="6.1749999999999998"/>
    <x v="1926"/>
    <x v="8"/>
  </r>
  <r>
    <x v="0"/>
    <x v="268"/>
    <x v="7"/>
    <x v="0"/>
    <s v="OUT049"/>
    <x v="0"/>
    <x v="0"/>
    <x v="0"/>
    <n v="2.2093018999999998E-2"/>
    <n v="9.5"/>
    <x v="1927"/>
    <x v="8"/>
  </r>
  <r>
    <x v="0"/>
    <x v="1112"/>
    <x v="7"/>
    <x v="0"/>
    <s v="OUT049"/>
    <x v="0"/>
    <x v="0"/>
    <x v="0"/>
    <n v="9.6249842000000002E-2"/>
    <n v="15.1"/>
    <x v="1928"/>
    <x v="8"/>
  </r>
  <r>
    <x v="0"/>
    <x v="1075"/>
    <x v="6"/>
    <x v="0"/>
    <s v="OUT049"/>
    <x v="0"/>
    <x v="0"/>
    <x v="0"/>
    <n v="0.13491920199999999"/>
    <n v="7.63"/>
    <x v="1929"/>
    <x v="8"/>
  </r>
  <r>
    <x v="0"/>
    <x v="455"/>
    <x v="6"/>
    <x v="0"/>
    <s v="OUT049"/>
    <x v="0"/>
    <x v="0"/>
    <x v="0"/>
    <n v="7.2990978999999998E-2"/>
    <n v="9.8000000000000007"/>
    <x v="1930"/>
    <x v="8"/>
  </r>
  <r>
    <x v="0"/>
    <x v="1164"/>
    <x v="15"/>
    <x v="0"/>
    <s v="OUT049"/>
    <x v="0"/>
    <x v="0"/>
    <x v="0"/>
    <n v="1.7658633999999999E-2"/>
    <n v="10.195"/>
    <x v="1931"/>
    <x v="8"/>
  </r>
  <r>
    <x v="0"/>
    <x v="433"/>
    <x v="15"/>
    <x v="0"/>
    <s v="OUT049"/>
    <x v="0"/>
    <x v="0"/>
    <x v="0"/>
    <n v="0.135306012"/>
    <n v="17.7"/>
    <x v="1932"/>
    <x v="8"/>
  </r>
  <r>
    <x v="1"/>
    <x v="482"/>
    <x v="13"/>
    <x v="0"/>
    <s v="OUT049"/>
    <x v="0"/>
    <x v="0"/>
    <x v="0"/>
    <n v="0"/>
    <n v="11.1"/>
    <x v="1047"/>
    <x v="8"/>
  </r>
  <r>
    <x v="1"/>
    <x v="659"/>
    <x v="5"/>
    <x v="0"/>
    <s v="OUT049"/>
    <x v="0"/>
    <x v="0"/>
    <x v="0"/>
    <n v="2.9054046E-2"/>
    <n v="21.1"/>
    <x v="1933"/>
    <x v="8"/>
  </r>
  <r>
    <x v="1"/>
    <x v="993"/>
    <x v="6"/>
    <x v="7"/>
    <s v="OUT019"/>
    <x v="0"/>
    <x v="1"/>
    <x v="2"/>
    <n v="0.213125482"/>
    <m/>
    <x v="1934"/>
    <x v="8"/>
  </r>
  <r>
    <x v="1"/>
    <x v="423"/>
    <x v="13"/>
    <x v="7"/>
    <s v="OUT019"/>
    <x v="0"/>
    <x v="1"/>
    <x v="2"/>
    <n v="0.17735437300000001"/>
    <m/>
    <x v="1935"/>
    <x v="8"/>
  </r>
  <r>
    <x v="1"/>
    <x v="235"/>
    <x v="13"/>
    <x v="7"/>
    <s v="OUT019"/>
    <x v="0"/>
    <x v="1"/>
    <x v="2"/>
    <n v="0.16660951700000001"/>
    <m/>
    <x v="1936"/>
    <x v="8"/>
  </r>
  <r>
    <x v="1"/>
    <x v="1198"/>
    <x v="13"/>
    <x v="7"/>
    <s v="OUT019"/>
    <x v="0"/>
    <x v="1"/>
    <x v="2"/>
    <n v="9.9681704999999995E-2"/>
    <m/>
    <x v="1471"/>
    <x v="8"/>
  </r>
  <r>
    <x v="1"/>
    <x v="697"/>
    <x v="8"/>
    <x v="7"/>
    <s v="OUT019"/>
    <x v="0"/>
    <x v="1"/>
    <x v="2"/>
    <n v="0.14319938900000001"/>
    <m/>
    <x v="1937"/>
    <x v="8"/>
  </r>
  <r>
    <x v="1"/>
    <x v="656"/>
    <x v="3"/>
    <x v="7"/>
    <s v="OUT019"/>
    <x v="0"/>
    <x v="1"/>
    <x v="2"/>
    <n v="0.137539574"/>
    <m/>
    <x v="1938"/>
    <x v="8"/>
  </r>
  <r>
    <x v="1"/>
    <x v="114"/>
    <x v="3"/>
    <x v="7"/>
    <s v="OUT019"/>
    <x v="0"/>
    <x v="1"/>
    <x v="2"/>
    <n v="1.8275994E-2"/>
    <m/>
    <x v="1939"/>
    <x v="8"/>
  </r>
  <r>
    <x v="1"/>
    <x v="895"/>
    <x v="3"/>
    <x v="7"/>
    <s v="OUT019"/>
    <x v="0"/>
    <x v="1"/>
    <x v="2"/>
    <n v="3.1069203E-2"/>
    <m/>
    <x v="1940"/>
    <x v="8"/>
  </r>
  <r>
    <x v="1"/>
    <x v="1199"/>
    <x v="3"/>
    <x v="7"/>
    <s v="OUT019"/>
    <x v="0"/>
    <x v="1"/>
    <x v="2"/>
    <n v="5.2749198999999997E-2"/>
    <m/>
    <x v="1941"/>
    <x v="8"/>
  </r>
  <r>
    <x v="1"/>
    <x v="1095"/>
    <x v="2"/>
    <x v="7"/>
    <s v="OUT019"/>
    <x v="0"/>
    <x v="1"/>
    <x v="2"/>
    <n v="0"/>
    <m/>
    <x v="1942"/>
    <x v="8"/>
  </r>
  <r>
    <x v="1"/>
    <x v="525"/>
    <x v="1"/>
    <x v="7"/>
    <s v="OUT019"/>
    <x v="0"/>
    <x v="1"/>
    <x v="2"/>
    <n v="0.135612397"/>
    <m/>
    <x v="1943"/>
    <x v="8"/>
  </r>
  <r>
    <x v="1"/>
    <x v="840"/>
    <x v="1"/>
    <x v="7"/>
    <s v="OUT019"/>
    <x v="0"/>
    <x v="1"/>
    <x v="2"/>
    <n v="0.104784329"/>
    <m/>
    <x v="1944"/>
    <x v="8"/>
  </r>
  <r>
    <x v="1"/>
    <x v="1200"/>
    <x v="1"/>
    <x v="7"/>
    <s v="OUT019"/>
    <x v="0"/>
    <x v="1"/>
    <x v="2"/>
    <n v="0.13522696200000001"/>
    <m/>
    <x v="1945"/>
    <x v="8"/>
  </r>
  <r>
    <x v="1"/>
    <x v="1201"/>
    <x v="5"/>
    <x v="7"/>
    <s v="OUT019"/>
    <x v="0"/>
    <x v="1"/>
    <x v="2"/>
    <n v="0.196659953"/>
    <m/>
    <x v="1946"/>
    <x v="8"/>
  </r>
  <r>
    <x v="1"/>
    <x v="1202"/>
    <x v="7"/>
    <x v="7"/>
    <s v="OUT019"/>
    <x v="0"/>
    <x v="1"/>
    <x v="2"/>
    <n v="6.6351687000000006E-2"/>
    <m/>
    <x v="1947"/>
    <x v="8"/>
  </r>
  <r>
    <x v="1"/>
    <x v="1203"/>
    <x v="7"/>
    <x v="7"/>
    <s v="OUT019"/>
    <x v="0"/>
    <x v="1"/>
    <x v="2"/>
    <n v="0.25592909600000002"/>
    <m/>
    <x v="1948"/>
    <x v="8"/>
  </r>
  <r>
    <x v="1"/>
    <x v="646"/>
    <x v="6"/>
    <x v="7"/>
    <s v="OUT019"/>
    <x v="0"/>
    <x v="1"/>
    <x v="2"/>
    <n v="2.7610697999999999E-2"/>
    <m/>
    <x v="1949"/>
    <x v="8"/>
  </r>
  <r>
    <x v="1"/>
    <x v="1204"/>
    <x v="4"/>
    <x v="7"/>
    <s v="OUT019"/>
    <x v="0"/>
    <x v="1"/>
    <x v="2"/>
    <n v="6.8153090999999999E-2"/>
    <m/>
    <x v="1950"/>
    <x v="8"/>
  </r>
  <r>
    <x v="1"/>
    <x v="232"/>
    <x v="4"/>
    <x v="7"/>
    <s v="OUT019"/>
    <x v="0"/>
    <x v="1"/>
    <x v="2"/>
    <n v="0.124448295"/>
    <m/>
    <x v="1951"/>
    <x v="8"/>
  </r>
  <r>
    <x v="1"/>
    <x v="681"/>
    <x v="4"/>
    <x v="7"/>
    <s v="OUT019"/>
    <x v="0"/>
    <x v="1"/>
    <x v="2"/>
    <n v="7.2864868999999999E-2"/>
    <m/>
    <x v="1952"/>
    <x v="8"/>
  </r>
  <r>
    <x v="0"/>
    <x v="1205"/>
    <x v="3"/>
    <x v="7"/>
    <s v="OUT019"/>
    <x v="0"/>
    <x v="1"/>
    <x v="2"/>
    <n v="8.1955735000000002E-2"/>
    <m/>
    <x v="1953"/>
    <x v="8"/>
  </r>
  <r>
    <x v="0"/>
    <x v="906"/>
    <x v="11"/>
    <x v="7"/>
    <s v="OUT019"/>
    <x v="0"/>
    <x v="1"/>
    <x v="2"/>
    <n v="0.168901843"/>
    <m/>
    <x v="1700"/>
    <x v="8"/>
  </r>
  <r>
    <x v="0"/>
    <x v="1206"/>
    <x v="2"/>
    <x v="7"/>
    <s v="OUT019"/>
    <x v="0"/>
    <x v="1"/>
    <x v="2"/>
    <n v="8.0697998000000007E-2"/>
    <m/>
    <x v="1954"/>
    <x v="8"/>
  </r>
  <r>
    <x v="0"/>
    <x v="890"/>
    <x v="2"/>
    <x v="7"/>
    <s v="OUT019"/>
    <x v="0"/>
    <x v="1"/>
    <x v="2"/>
    <n v="0.26639670999999998"/>
    <m/>
    <x v="1955"/>
    <x v="8"/>
  </r>
  <r>
    <x v="0"/>
    <x v="223"/>
    <x v="0"/>
    <x v="7"/>
    <s v="OUT019"/>
    <x v="0"/>
    <x v="1"/>
    <x v="2"/>
    <n v="0.27873064199999997"/>
    <m/>
    <x v="1956"/>
    <x v="8"/>
  </r>
  <r>
    <x v="0"/>
    <x v="1207"/>
    <x v="0"/>
    <x v="7"/>
    <s v="OUT019"/>
    <x v="0"/>
    <x v="1"/>
    <x v="2"/>
    <n v="0.18500898499999999"/>
    <m/>
    <x v="1957"/>
    <x v="8"/>
  </r>
  <r>
    <x v="0"/>
    <x v="350"/>
    <x v="0"/>
    <x v="7"/>
    <s v="OUT019"/>
    <x v="0"/>
    <x v="1"/>
    <x v="2"/>
    <n v="0.11173569"/>
    <m/>
    <x v="1958"/>
    <x v="8"/>
  </r>
  <r>
    <x v="0"/>
    <x v="1208"/>
    <x v="0"/>
    <x v="7"/>
    <s v="OUT019"/>
    <x v="0"/>
    <x v="1"/>
    <x v="2"/>
    <n v="7.8758649E-2"/>
    <m/>
    <x v="1959"/>
    <x v="8"/>
  </r>
  <r>
    <x v="0"/>
    <x v="815"/>
    <x v="0"/>
    <x v="7"/>
    <s v="OUT019"/>
    <x v="0"/>
    <x v="1"/>
    <x v="2"/>
    <n v="7.6434541999999994E-2"/>
    <m/>
    <x v="1960"/>
    <x v="8"/>
  </r>
  <r>
    <x v="0"/>
    <x v="1160"/>
    <x v="7"/>
    <x v="7"/>
    <s v="OUT019"/>
    <x v="0"/>
    <x v="1"/>
    <x v="2"/>
    <n v="0.133279499"/>
    <m/>
    <x v="1961"/>
    <x v="8"/>
  </r>
  <r>
    <x v="0"/>
    <x v="1209"/>
    <x v="6"/>
    <x v="7"/>
    <s v="OUT019"/>
    <x v="0"/>
    <x v="1"/>
    <x v="2"/>
    <n v="3.6551446000000001E-2"/>
    <m/>
    <x v="1962"/>
    <x v="8"/>
  </r>
  <r>
    <x v="1"/>
    <x v="320"/>
    <x v="3"/>
    <x v="2"/>
    <s v="OUT046"/>
    <x v="0"/>
    <x v="1"/>
    <x v="0"/>
    <n v="0.15361856600000001"/>
    <n v="13"/>
    <x v="1963"/>
    <x v="8"/>
  </r>
  <r>
    <x v="1"/>
    <x v="304"/>
    <x v="5"/>
    <x v="2"/>
    <s v="OUT046"/>
    <x v="0"/>
    <x v="1"/>
    <x v="0"/>
    <n v="1.6993204000000001E-2"/>
    <n v="16.350000000000001"/>
    <x v="1964"/>
    <x v="8"/>
  </r>
  <r>
    <x v="1"/>
    <x v="1203"/>
    <x v="7"/>
    <x v="2"/>
    <s v="OUT046"/>
    <x v="0"/>
    <x v="1"/>
    <x v="0"/>
    <n v="0.14617245300000001"/>
    <n v="10.3"/>
    <x v="1948"/>
    <x v="8"/>
  </r>
  <r>
    <x v="1"/>
    <x v="1182"/>
    <x v="13"/>
    <x v="2"/>
    <s v="OUT046"/>
    <x v="0"/>
    <x v="1"/>
    <x v="0"/>
    <n v="0.102978817"/>
    <n v="9.17"/>
    <x v="64"/>
    <x v="8"/>
  </r>
  <r>
    <x v="1"/>
    <x v="584"/>
    <x v="8"/>
    <x v="2"/>
    <s v="OUT046"/>
    <x v="0"/>
    <x v="1"/>
    <x v="0"/>
    <n v="0.14088911100000001"/>
    <n v="4.6349999999999998"/>
    <x v="1020"/>
    <x v="8"/>
  </r>
  <r>
    <x v="1"/>
    <x v="1210"/>
    <x v="8"/>
    <x v="2"/>
    <s v="OUT046"/>
    <x v="0"/>
    <x v="1"/>
    <x v="0"/>
    <n v="2.0697723000000001E-2"/>
    <n v="12.5"/>
    <x v="1965"/>
    <x v="8"/>
  </r>
  <r>
    <x v="1"/>
    <x v="1211"/>
    <x v="3"/>
    <x v="2"/>
    <s v="OUT046"/>
    <x v="0"/>
    <x v="1"/>
    <x v="0"/>
    <n v="4.7782959E-2"/>
    <n v="7.7249999999999996"/>
    <x v="1966"/>
    <x v="8"/>
  </r>
  <r>
    <x v="1"/>
    <x v="717"/>
    <x v="3"/>
    <x v="2"/>
    <s v="OUT046"/>
    <x v="0"/>
    <x v="1"/>
    <x v="0"/>
    <n v="1.1261165E-2"/>
    <n v="7.8550000000000004"/>
    <x v="1967"/>
    <x v="8"/>
  </r>
  <r>
    <x v="1"/>
    <x v="1212"/>
    <x v="3"/>
    <x v="2"/>
    <s v="OUT046"/>
    <x v="0"/>
    <x v="1"/>
    <x v="0"/>
    <n v="7.8168739000000001E-2"/>
    <n v="16.25"/>
    <x v="1968"/>
    <x v="8"/>
  </r>
  <r>
    <x v="1"/>
    <x v="969"/>
    <x v="2"/>
    <x v="2"/>
    <s v="OUT046"/>
    <x v="0"/>
    <x v="1"/>
    <x v="0"/>
    <n v="5.4986919000000002E-2"/>
    <n v="7.9050000000000002"/>
    <x v="1969"/>
    <x v="8"/>
  </r>
  <r>
    <x v="1"/>
    <x v="403"/>
    <x v="2"/>
    <x v="2"/>
    <s v="OUT046"/>
    <x v="0"/>
    <x v="1"/>
    <x v="0"/>
    <n v="8.2011521000000004E-2"/>
    <n v="9"/>
    <x v="1970"/>
    <x v="8"/>
  </r>
  <r>
    <x v="1"/>
    <x v="743"/>
    <x v="2"/>
    <x v="2"/>
    <s v="OUT046"/>
    <x v="0"/>
    <x v="1"/>
    <x v="0"/>
    <n v="1.5460725999999999E-2"/>
    <n v="12.15"/>
    <x v="1971"/>
    <x v="8"/>
  </r>
  <r>
    <x v="1"/>
    <x v="1213"/>
    <x v="2"/>
    <x v="2"/>
    <s v="OUT046"/>
    <x v="0"/>
    <x v="1"/>
    <x v="0"/>
    <n v="3.9824345999999997E-2"/>
    <n v="13.65"/>
    <x v="1972"/>
    <x v="8"/>
  </r>
  <r>
    <x v="1"/>
    <x v="1161"/>
    <x v="2"/>
    <x v="2"/>
    <s v="OUT046"/>
    <x v="0"/>
    <x v="1"/>
    <x v="0"/>
    <n v="5.6291920000000002E-2"/>
    <n v="17.600000000000001"/>
    <x v="1973"/>
    <x v="8"/>
  </r>
  <r>
    <x v="1"/>
    <x v="56"/>
    <x v="2"/>
    <x v="2"/>
    <s v="OUT046"/>
    <x v="0"/>
    <x v="1"/>
    <x v="0"/>
    <n v="1.6611475000000001E-2"/>
    <n v="19.350000000000001"/>
    <x v="1974"/>
    <x v="8"/>
  </r>
  <r>
    <x v="1"/>
    <x v="1059"/>
    <x v="0"/>
    <x v="2"/>
    <s v="OUT046"/>
    <x v="0"/>
    <x v="1"/>
    <x v="0"/>
    <n v="0.12054361099999999"/>
    <n v="6.36"/>
    <x v="1975"/>
    <x v="8"/>
  </r>
  <r>
    <x v="1"/>
    <x v="1078"/>
    <x v="9"/>
    <x v="2"/>
    <s v="OUT046"/>
    <x v="0"/>
    <x v="1"/>
    <x v="0"/>
    <n v="5.8433449999999998E-2"/>
    <n v="10.8"/>
    <x v="1976"/>
    <x v="8"/>
  </r>
  <r>
    <x v="1"/>
    <x v="1035"/>
    <x v="1"/>
    <x v="2"/>
    <s v="OUT046"/>
    <x v="0"/>
    <x v="1"/>
    <x v="0"/>
    <n v="7.1135870000000004E-2"/>
    <n v="7.93"/>
    <x v="1977"/>
    <x v="8"/>
  </r>
  <r>
    <x v="1"/>
    <x v="669"/>
    <x v="1"/>
    <x v="2"/>
    <s v="OUT046"/>
    <x v="0"/>
    <x v="1"/>
    <x v="0"/>
    <n v="0.11227101"/>
    <n v="8.42"/>
    <x v="1015"/>
    <x v="8"/>
  </r>
  <r>
    <x v="1"/>
    <x v="577"/>
    <x v="1"/>
    <x v="2"/>
    <s v="OUT046"/>
    <x v="0"/>
    <x v="1"/>
    <x v="0"/>
    <n v="5.2209302999999999E-2"/>
    <n v="17"/>
    <x v="1978"/>
    <x v="8"/>
  </r>
  <r>
    <x v="1"/>
    <x v="692"/>
    <x v="1"/>
    <x v="2"/>
    <s v="OUT046"/>
    <x v="0"/>
    <x v="1"/>
    <x v="0"/>
    <n v="2.7714371000000002E-2"/>
    <n v="19.350000000000001"/>
    <x v="871"/>
    <x v="8"/>
  </r>
  <r>
    <x v="1"/>
    <x v="97"/>
    <x v="1"/>
    <x v="2"/>
    <s v="OUT046"/>
    <x v="0"/>
    <x v="1"/>
    <x v="0"/>
    <n v="2.5130632E-2"/>
    <n v="20.75"/>
    <x v="586"/>
    <x v="8"/>
  </r>
  <r>
    <x v="1"/>
    <x v="399"/>
    <x v="5"/>
    <x v="2"/>
    <s v="OUT046"/>
    <x v="0"/>
    <x v="1"/>
    <x v="0"/>
    <n v="0.11867435899999999"/>
    <n v="6.2350000000000003"/>
    <x v="1979"/>
    <x v="8"/>
  </r>
  <r>
    <x v="1"/>
    <x v="1214"/>
    <x v="5"/>
    <x v="2"/>
    <s v="OUT046"/>
    <x v="0"/>
    <x v="1"/>
    <x v="0"/>
    <n v="1.3130031E-2"/>
    <n v="8.18"/>
    <x v="1980"/>
    <x v="8"/>
  </r>
  <r>
    <x v="1"/>
    <x v="643"/>
    <x v="5"/>
    <x v="2"/>
    <s v="OUT046"/>
    <x v="0"/>
    <x v="1"/>
    <x v="0"/>
    <n v="1.3179388E-2"/>
    <n v="8.93"/>
    <x v="4"/>
    <x v="8"/>
  </r>
  <r>
    <x v="1"/>
    <x v="560"/>
    <x v="5"/>
    <x v="2"/>
    <s v="OUT046"/>
    <x v="0"/>
    <x v="1"/>
    <x v="0"/>
    <n v="2.8598249999999999E-2"/>
    <n v="12.15"/>
    <x v="1124"/>
    <x v="8"/>
  </r>
  <r>
    <x v="1"/>
    <x v="1100"/>
    <x v="5"/>
    <x v="2"/>
    <s v="OUT046"/>
    <x v="0"/>
    <x v="1"/>
    <x v="0"/>
    <n v="2.9445361E-2"/>
    <n v="16.350000000000001"/>
    <x v="1981"/>
    <x v="8"/>
  </r>
  <r>
    <x v="1"/>
    <x v="846"/>
    <x v="5"/>
    <x v="2"/>
    <s v="OUT046"/>
    <x v="0"/>
    <x v="1"/>
    <x v="0"/>
    <n v="2.7579197999999999E-2"/>
    <n v="16.600000000000001"/>
    <x v="1982"/>
    <x v="8"/>
  </r>
  <r>
    <x v="1"/>
    <x v="102"/>
    <x v="5"/>
    <x v="2"/>
    <s v="OUT046"/>
    <x v="0"/>
    <x v="1"/>
    <x v="0"/>
    <n v="5.8935521999999997E-2"/>
    <n v="20.25"/>
    <x v="1983"/>
    <x v="8"/>
  </r>
  <r>
    <x v="1"/>
    <x v="930"/>
    <x v="7"/>
    <x v="2"/>
    <s v="OUT046"/>
    <x v="0"/>
    <x v="1"/>
    <x v="0"/>
    <n v="7.9628610000000002E-2"/>
    <n v="7.8250000000000002"/>
    <x v="1984"/>
    <x v="8"/>
  </r>
  <r>
    <x v="1"/>
    <x v="1144"/>
    <x v="7"/>
    <x v="2"/>
    <s v="OUT046"/>
    <x v="0"/>
    <x v="1"/>
    <x v="0"/>
    <n v="2.7064380999999998E-2"/>
    <n v="10.1"/>
    <x v="1985"/>
    <x v="8"/>
  </r>
  <r>
    <x v="1"/>
    <x v="1191"/>
    <x v="7"/>
    <x v="2"/>
    <s v="OUT046"/>
    <x v="0"/>
    <x v="1"/>
    <x v="0"/>
    <n v="5.8091269000000001E-2"/>
    <n v="17.600000000000001"/>
    <x v="1986"/>
    <x v="8"/>
  </r>
  <r>
    <x v="1"/>
    <x v="739"/>
    <x v="10"/>
    <x v="2"/>
    <s v="OUT046"/>
    <x v="0"/>
    <x v="1"/>
    <x v="0"/>
    <n v="0.120280989"/>
    <n v="7.39"/>
    <x v="1987"/>
    <x v="8"/>
  </r>
  <r>
    <x v="1"/>
    <x v="931"/>
    <x v="6"/>
    <x v="2"/>
    <s v="OUT046"/>
    <x v="0"/>
    <x v="1"/>
    <x v="0"/>
    <n v="4.1921462E-2"/>
    <n v="6.6749999999999998"/>
    <x v="1988"/>
    <x v="8"/>
  </r>
  <r>
    <x v="1"/>
    <x v="305"/>
    <x v="6"/>
    <x v="2"/>
    <s v="OUT046"/>
    <x v="0"/>
    <x v="1"/>
    <x v="0"/>
    <n v="5.6830682E-2"/>
    <n v="6.8650000000000002"/>
    <x v="1989"/>
    <x v="8"/>
  </r>
  <r>
    <x v="1"/>
    <x v="1215"/>
    <x v="6"/>
    <x v="2"/>
    <s v="OUT046"/>
    <x v="0"/>
    <x v="1"/>
    <x v="0"/>
    <n v="4.4463491000000001E-2"/>
    <n v="17.850000000000001"/>
    <x v="1990"/>
    <x v="8"/>
  </r>
  <r>
    <x v="1"/>
    <x v="1216"/>
    <x v="6"/>
    <x v="2"/>
    <s v="OUT046"/>
    <x v="0"/>
    <x v="1"/>
    <x v="0"/>
    <n v="3.9010990000000002E-2"/>
    <n v="18"/>
    <x v="1991"/>
    <x v="8"/>
  </r>
  <r>
    <x v="1"/>
    <x v="1217"/>
    <x v="6"/>
    <x v="2"/>
    <s v="OUT046"/>
    <x v="0"/>
    <x v="1"/>
    <x v="0"/>
    <n v="0.118102769"/>
    <n v="19.350000000000001"/>
    <x v="1992"/>
    <x v="8"/>
  </r>
  <r>
    <x v="1"/>
    <x v="1218"/>
    <x v="4"/>
    <x v="2"/>
    <s v="OUT046"/>
    <x v="0"/>
    <x v="1"/>
    <x v="0"/>
    <n v="8.1787519000000003E-2"/>
    <n v="7.5350000000000001"/>
    <x v="1993"/>
    <x v="8"/>
  </r>
  <r>
    <x v="0"/>
    <x v="1219"/>
    <x v="13"/>
    <x v="2"/>
    <s v="OUT046"/>
    <x v="0"/>
    <x v="1"/>
    <x v="0"/>
    <n v="4.688734E-2"/>
    <n v="8.3800000000000008"/>
    <x v="1994"/>
    <x v="8"/>
  </r>
  <r>
    <x v="0"/>
    <x v="497"/>
    <x v="13"/>
    <x v="2"/>
    <s v="OUT046"/>
    <x v="0"/>
    <x v="1"/>
    <x v="0"/>
    <n v="6.2528425999999998E-2"/>
    <n v="19.350000000000001"/>
    <x v="1109"/>
    <x v="8"/>
  </r>
  <r>
    <x v="0"/>
    <x v="754"/>
    <x v="13"/>
    <x v="2"/>
    <s v="OUT046"/>
    <x v="0"/>
    <x v="1"/>
    <x v="0"/>
    <n v="2.2940826000000001E-2"/>
    <n v="20.25"/>
    <x v="1995"/>
    <x v="8"/>
  </r>
  <r>
    <x v="0"/>
    <x v="889"/>
    <x v="3"/>
    <x v="2"/>
    <s v="OUT046"/>
    <x v="0"/>
    <x v="1"/>
    <x v="0"/>
    <n v="5.2729140000000001E-2"/>
    <n v="8.9749999999999996"/>
    <x v="1996"/>
    <x v="8"/>
  </r>
  <r>
    <x v="0"/>
    <x v="1220"/>
    <x v="3"/>
    <x v="2"/>
    <s v="OUT046"/>
    <x v="0"/>
    <x v="1"/>
    <x v="0"/>
    <n v="1.4626900999999999E-2"/>
    <n v="13.35"/>
    <x v="1997"/>
    <x v="8"/>
  </r>
  <r>
    <x v="0"/>
    <x v="264"/>
    <x v="3"/>
    <x v="2"/>
    <s v="OUT046"/>
    <x v="0"/>
    <x v="1"/>
    <x v="0"/>
    <n v="0.11456509300000001"/>
    <n v="15.7"/>
    <x v="1998"/>
    <x v="8"/>
  </r>
  <r>
    <x v="0"/>
    <x v="111"/>
    <x v="3"/>
    <x v="2"/>
    <s v="OUT046"/>
    <x v="0"/>
    <x v="1"/>
    <x v="0"/>
    <n v="8.191729E-3"/>
    <n v="16.75"/>
    <x v="1999"/>
    <x v="8"/>
  </r>
  <r>
    <x v="0"/>
    <x v="203"/>
    <x v="3"/>
    <x v="2"/>
    <s v="OUT046"/>
    <x v="0"/>
    <x v="1"/>
    <x v="0"/>
    <n v="1.2012070999999999E-2"/>
    <n v="17.2"/>
    <x v="2000"/>
    <x v="8"/>
  </r>
  <r>
    <x v="0"/>
    <x v="1221"/>
    <x v="2"/>
    <x v="2"/>
    <s v="OUT046"/>
    <x v="0"/>
    <x v="1"/>
    <x v="0"/>
    <n v="3.2454046E-2"/>
    <n v="10.895"/>
    <x v="2001"/>
    <x v="8"/>
  </r>
  <r>
    <x v="0"/>
    <x v="503"/>
    <x v="2"/>
    <x v="2"/>
    <s v="OUT046"/>
    <x v="0"/>
    <x v="1"/>
    <x v="0"/>
    <n v="3.6027523999999998E-2"/>
    <n v="11.1"/>
    <x v="2002"/>
    <x v="8"/>
  </r>
  <r>
    <x v="0"/>
    <x v="852"/>
    <x v="2"/>
    <x v="2"/>
    <s v="OUT046"/>
    <x v="0"/>
    <x v="1"/>
    <x v="0"/>
    <n v="0.135775701"/>
    <n v="14"/>
    <x v="2003"/>
    <x v="8"/>
  </r>
  <r>
    <x v="0"/>
    <x v="221"/>
    <x v="2"/>
    <x v="2"/>
    <s v="OUT046"/>
    <x v="0"/>
    <x v="1"/>
    <x v="0"/>
    <n v="0.159728395"/>
    <n v="16.100000000000001"/>
    <x v="2004"/>
    <x v="8"/>
  </r>
  <r>
    <x v="0"/>
    <x v="874"/>
    <x v="0"/>
    <x v="2"/>
    <s v="OUT046"/>
    <x v="0"/>
    <x v="1"/>
    <x v="0"/>
    <n v="5.7058545000000002E-2"/>
    <n v="11"/>
    <x v="1419"/>
    <x v="8"/>
  </r>
  <r>
    <x v="0"/>
    <x v="314"/>
    <x v="0"/>
    <x v="2"/>
    <s v="OUT046"/>
    <x v="0"/>
    <x v="1"/>
    <x v="0"/>
    <n v="3.5257036999999998E-2"/>
    <n v="14.85"/>
    <x v="2005"/>
    <x v="8"/>
  </r>
  <r>
    <x v="0"/>
    <x v="963"/>
    <x v="0"/>
    <x v="2"/>
    <s v="OUT046"/>
    <x v="0"/>
    <x v="1"/>
    <x v="0"/>
    <n v="0.11321722300000001"/>
    <n v="15.35"/>
    <x v="2006"/>
    <x v="8"/>
  </r>
  <r>
    <x v="0"/>
    <x v="758"/>
    <x v="0"/>
    <x v="2"/>
    <s v="OUT046"/>
    <x v="0"/>
    <x v="1"/>
    <x v="0"/>
    <n v="2.9653914E-2"/>
    <n v="17.75"/>
    <x v="2007"/>
    <x v="8"/>
  </r>
  <r>
    <x v="0"/>
    <x v="978"/>
    <x v="0"/>
    <x v="2"/>
    <s v="OUT046"/>
    <x v="0"/>
    <x v="1"/>
    <x v="0"/>
    <n v="4.6608496999999999E-2"/>
    <n v="17.850000000000001"/>
    <x v="801"/>
    <x v="8"/>
  </r>
  <r>
    <x v="0"/>
    <x v="83"/>
    <x v="7"/>
    <x v="2"/>
    <s v="OUT046"/>
    <x v="0"/>
    <x v="1"/>
    <x v="0"/>
    <n v="1.2458143E-2"/>
    <n v="10.195"/>
    <x v="2008"/>
    <x v="8"/>
  </r>
  <r>
    <x v="0"/>
    <x v="836"/>
    <x v="7"/>
    <x v="2"/>
    <s v="OUT046"/>
    <x v="0"/>
    <x v="1"/>
    <x v="0"/>
    <n v="2.0411155E-2"/>
    <n v="12"/>
    <x v="2009"/>
    <x v="8"/>
  </r>
  <r>
    <x v="0"/>
    <x v="1158"/>
    <x v="6"/>
    <x v="2"/>
    <s v="OUT046"/>
    <x v="0"/>
    <x v="1"/>
    <x v="0"/>
    <n v="7.4149073999999995E-2"/>
    <n v="5.78"/>
    <x v="2010"/>
    <x v="8"/>
  </r>
  <r>
    <x v="0"/>
    <x v="1222"/>
    <x v="6"/>
    <x v="2"/>
    <s v="OUT046"/>
    <x v="0"/>
    <x v="1"/>
    <x v="0"/>
    <n v="4.1282286000000001E-2"/>
    <n v="6.9349999999999996"/>
    <x v="2011"/>
    <x v="8"/>
  </r>
  <r>
    <x v="0"/>
    <x v="1223"/>
    <x v="6"/>
    <x v="2"/>
    <s v="OUT046"/>
    <x v="0"/>
    <x v="1"/>
    <x v="0"/>
    <n v="0"/>
    <n v="9.2850000000000001"/>
    <x v="705"/>
    <x v="8"/>
  </r>
  <r>
    <x v="0"/>
    <x v="211"/>
    <x v="6"/>
    <x v="2"/>
    <s v="OUT046"/>
    <x v="0"/>
    <x v="1"/>
    <x v="0"/>
    <n v="1.11263E-2"/>
    <n v="10.3"/>
    <x v="2012"/>
    <x v="8"/>
  </r>
  <r>
    <x v="0"/>
    <x v="1224"/>
    <x v="6"/>
    <x v="2"/>
    <s v="OUT046"/>
    <x v="0"/>
    <x v="1"/>
    <x v="0"/>
    <n v="0.121254236"/>
    <n v="20.2"/>
    <x v="2013"/>
    <x v="8"/>
  </r>
  <r>
    <x v="0"/>
    <x v="839"/>
    <x v="15"/>
    <x v="2"/>
    <s v="OUT046"/>
    <x v="0"/>
    <x v="1"/>
    <x v="0"/>
    <n v="0.12881621200000001"/>
    <n v="13.5"/>
    <x v="2014"/>
    <x v="8"/>
  </r>
  <r>
    <x v="0"/>
    <x v="433"/>
    <x v="15"/>
    <x v="2"/>
    <s v="OUT046"/>
    <x v="0"/>
    <x v="1"/>
    <x v="0"/>
    <n v="0"/>
    <n v="17.7"/>
    <x v="2015"/>
    <x v="8"/>
  </r>
  <r>
    <x v="1"/>
    <x v="486"/>
    <x v="11"/>
    <x v="4"/>
    <s v="OUT045"/>
    <x v="2"/>
    <x v="0"/>
    <x v="0"/>
    <n v="0.101980245"/>
    <n v="19.25"/>
    <x v="551"/>
    <x v="8"/>
  </r>
  <r>
    <x v="1"/>
    <x v="422"/>
    <x v="5"/>
    <x v="4"/>
    <s v="OUT045"/>
    <x v="2"/>
    <x v="0"/>
    <x v="0"/>
    <n v="7.5881475000000004E-2"/>
    <n v="7.4749999999999996"/>
    <x v="2016"/>
    <x v="8"/>
  </r>
  <r>
    <x v="1"/>
    <x v="543"/>
    <x v="10"/>
    <x v="4"/>
    <s v="OUT045"/>
    <x v="2"/>
    <x v="0"/>
    <x v="0"/>
    <n v="0"/>
    <n v="5.5"/>
    <x v="2017"/>
    <x v="8"/>
  </r>
  <r>
    <x v="1"/>
    <x v="1225"/>
    <x v="11"/>
    <x v="5"/>
    <s v="OUT017"/>
    <x v="2"/>
    <x v="0"/>
    <x v="0"/>
    <n v="3.8671588E-2"/>
    <n v="6.92"/>
    <x v="2018"/>
    <x v="8"/>
  </r>
  <r>
    <x v="1"/>
    <x v="1146"/>
    <x v="6"/>
    <x v="5"/>
    <s v="OUT017"/>
    <x v="2"/>
    <x v="0"/>
    <x v="0"/>
    <n v="8.9777213999999994E-2"/>
    <n v="18.7"/>
    <x v="2019"/>
    <x v="8"/>
  </r>
  <r>
    <x v="1"/>
    <x v="803"/>
    <x v="13"/>
    <x v="4"/>
    <s v="OUT045"/>
    <x v="2"/>
    <x v="0"/>
    <x v="0"/>
    <n v="3.7708541999999998E-2"/>
    <n v="7.4450000000000003"/>
    <x v="2020"/>
    <x v="8"/>
  </r>
  <r>
    <x v="1"/>
    <x v="779"/>
    <x v="13"/>
    <x v="4"/>
    <s v="OUT045"/>
    <x v="2"/>
    <x v="0"/>
    <x v="0"/>
    <n v="7.6113670999999994E-2"/>
    <n v="17.75"/>
    <x v="2021"/>
    <x v="8"/>
  </r>
  <r>
    <x v="1"/>
    <x v="113"/>
    <x v="13"/>
    <x v="4"/>
    <s v="OUT045"/>
    <x v="2"/>
    <x v="0"/>
    <x v="0"/>
    <n v="8.3172413000000001E-2"/>
    <n v="20.6"/>
    <x v="2022"/>
    <x v="8"/>
  </r>
  <r>
    <x v="1"/>
    <x v="239"/>
    <x v="3"/>
    <x v="4"/>
    <s v="OUT045"/>
    <x v="2"/>
    <x v="0"/>
    <x v="0"/>
    <n v="3.2009652999999999E-2"/>
    <n v="7.6550000000000002"/>
    <x v="2023"/>
    <x v="8"/>
  </r>
  <r>
    <x v="1"/>
    <x v="1226"/>
    <x v="3"/>
    <x v="4"/>
    <s v="OUT045"/>
    <x v="2"/>
    <x v="0"/>
    <x v="0"/>
    <n v="0.18793900299999999"/>
    <n v="8.3550000000000004"/>
    <x v="2024"/>
    <x v="8"/>
  </r>
  <r>
    <x v="1"/>
    <x v="51"/>
    <x v="3"/>
    <x v="4"/>
    <s v="OUT045"/>
    <x v="2"/>
    <x v="0"/>
    <x v="0"/>
    <n v="2.4213341999999999E-2"/>
    <n v="10.1"/>
    <x v="2025"/>
    <x v="8"/>
  </r>
  <r>
    <x v="1"/>
    <x v="656"/>
    <x v="3"/>
    <x v="4"/>
    <s v="OUT045"/>
    <x v="2"/>
    <x v="0"/>
    <x v="0"/>
    <n v="7.8714259999999994E-2"/>
    <n v="15.85"/>
    <x v="2026"/>
    <x v="8"/>
  </r>
  <r>
    <x v="1"/>
    <x v="728"/>
    <x v="11"/>
    <x v="4"/>
    <s v="OUT045"/>
    <x v="2"/>
    <x v="0"/>
    <x v="0"/>
    <n v="2.0913070999999998E-2"/>
    <n v="13.1"/>
    <x v="2027"/>
    <x v="8"/>
  </r>
  <r>
    <x v="1"/>
    <x v="1227"/>
    <x v="11"/>
    <x v="4"/>
    <s v="OUT045"/>
    <x v="2"/>
    <x v="0"/>
    <x v="0"/>
    <n v="0.166174549"/>
    <n v="15.75"/>
    <x v="2028"/>
    <x v="8"/>
  </r>
  <r>
    <x v="1"/>
    <x v="1228"/>
    <x v="11"/>
    <x v="4"/>
    <s v="OUT045"/>
    <x v="2"/>
    <x v="0"/>
    <x v="0"/>
    <n v="7.0297175000000003E-2"/>
    <n v="16.7"/>
    <x v="2029"/>
    <x v="8"/>
  </r>
  <r>
    <x v="1"/>
    <x v="1186"/>
    <x v="11"/>
    <x v="4"/>
    <s v="OUT045"/>
    <x v="2"/>
    <x v="0"/>
    <x v="0"/>
    <n v="5.5545797000000001E-2"/>
    <n v="17"/>
    <x v="2030"/>
    <x v="8"/>
  </r>
  <r>
    <x v="1"/>
    <x v="272"/>
    <x v="2"/>
    <x v="4"/>
    <s v="OUT045"/>
    <x v="2"/>
    <x v="0"/>
    <x v="0"/>
    <n v="1.5138834E-2"/>
    <n v="5.48"/>
    <x v="2031"/>
    <x v="8"/>
  </r>
  <r>
    <x v="1"/>
    <x v="541"/>
    <x v="2"/>
    <x v="4"/>
    <s v="OUT045"/>
    <x v="2"/>
    <x v="0"/>
    <x v="0"/>
    <n v="2.189371E-2"/>
    <n v="7.0350000000000001"/>
    <x v="2032"/>
    <x v="8"/>
  </r>
  <r>
    <x v="1"/>
    <x v="969"/>
    <x v="2"/>
    <x v="4"/>
    <s v="OUT045"/>
    <x v="2"/>
    <x v="0"/>
    <x v="0"/>
    <n v="5.5098434000000002E-2"/>
    <n v="7.9050000000000002"/>
    <x v="2033"/>
    <x v="8"/>
  </r>
  <r>
    <x v="1"/>
    <x v="859"/>
    <x v="2"/>
    <x v="4"/>
    <s v="OUT045"/>
    <x v="2"/>
    <x v="0"/>
    <x v="0"/>
    <n v="0.14341939400000001"/>
    <n v="8.9049999999999994"/>
    <x v="2034"/>
    <x v="8"/>
  </r>
  <r>
    <x v="1"/>
    <x v="403"/>
    <x v="2"/>
    <x v="4"/>
    <s v="OUT045"/>
    <x v="2"/>
    <x v="0"/>
    <x v="0"/>
    <n v="8.2177842000000001E-2"/>
    <n v="9"/>
    <x v="2035"/>
    <x v="8"/>
  </r>
  <r>
    <x v="1"/>
    <x v="827"/>
    <x v="2"/>
    <x v="4"/>
    <s v="OUT045"/>
    <x v="2"/>
    <x v="0"/>
    <x v="0"/>
    <n v="9.9193899000000002E-2"/>
    <n v="12.85"/>
    <x v="2036"/>
    <x v="8"/>
  </r>
  <r>
    <x v="1"/>
    <x v="1229"/>
    <x v="2"/>
    <x v="4"/>
    <s v="OUT045"/>
    <x v="2"/>
    <x v="0"/>
    <x v="0"/>
    <n v="1.4047825E-2"/>
    <n v="15.35"/>
    <x v="2037"/>
    <x v="8"/>
  </r>
  <r>
    <x v="1"/>
    <x v="297"/>
    <x v="2"/>
    <x v="4"/>
    <s v="OUT045"/>
    <x v="2"/>
    <x v="0"/>
    <x v="0"/>
    <n v="0.12470444"/>
    <n v="18"/>
    <x v="2038"/>
    <x v="8"/>
  </r>
  <r>
    <x v="1"/>
    <x v="397"/>
    <x v="0"/>
    <x v="4"/>
    <s v="OUT045"/>
    <x v="2"/>
    <x v="0"/>
    <x v="0"/>
    <n v="0.17386795799999999"/>
    <n v="11.5"/>
    <x v="2039"/>
    <x v="8"/>
  </r>
  <r>
    <x v="1"/>
    <x v="360"/>
    <x v="0"/>
    <x v="4"/>
    <s v="OUT045"/>
    <x v="2"/>
    <x v="0"/>
    <x v="0"/>
    <n v="0.10841205900000001"/>
    <n v="12.85"/>
    <x v="2040"/>
    <x v="8"/>
  </r>
  <r>
    <x v="1"/>
    <x v="96"/>
    <x v="0"/>
    <x v="4"/>
    <s v="OUT045"/>
    <x v="2"/>
    <x v="0"/>
    <x v="0"/>
    <n v="2.5789175000000001E-2"/>
    <n v="16.25"/>
    <x v="2041"/>
    <x v="8"/>
  </r>
  <r>
    <x v="1"/>
    <x v="619"/>
    <x v="0"/>
    <x v="4"/>
    <s v="OUT045"/>
    <x v="2"/>
    <x v="0"/>
    <x v="0"/>
    <n v="8.1485126000000005E-2"/>
    <n v="16.75"/>
    <x v="2042"/>
    <x v="8"/>
  </r>
  <r>
    <x v="1"/>
    <x v="1189"/>
    <x v="0"/>
    <x v="4"/>
    <s v="OUT045"/>
    <x v="2"/>
    <x v="0"/>
    <x v="0"/>
    <n v="0"/>
    <n v="17.7"/>
    <x v="2043"/>
    <x v="8"/>
  </r>
  <r>
    <x v="1"/>
    <x v="1230"/>
    <x v="0"/>
    <x v="4"/>
    <s v="OUT045"/>
    <x v="2"/>
    <x v="0"/>
    <x v="0"/>
    <n v="1.2300013E-2"/>
    <n v="18.25"/>
    <x v="2044"/>
    <x v="8"/>
  </r>
  <r>
    <x v="1"/>
    <x v="1231"/>
    <x v="9"/>
    <x v="4"/>
    <s v="OUT045"/>
    <x v="2"/>
    <x v="0"/>
    <x v="0"/>
    <n v="6.4194303999999994E-2"/>
    <n v="7.9050000000000002"/>
    <x v="2045"/>
    <x v="8"/>
  </r>
  <r>
    <x v="1"/>
    <x v="863"/>
    <x v="9"/>
    <x v="4"/>
    <s v="OUT045"/>
    <x v="2"/>
    <x v="1"/>
    <x v="0"/>
    <n v="9.1051578999999994E-2"/>
    <n v="18.850000000000001"/>
    <x v="2046"/>
    <x v="8"/>
  </r>
  <r>
    <x v="1"/>
    <x v="483"/>
    <x v="1"/>
    <x v="4"/>
    <s v="OUT045"/>
    <x v="2"/>
    <x v="1"/>
    <x v="0"/>
    <n v="3.4543718000000001E-2"/>
    <n v="5.51"/>
    <x v="2047"/>
    <x v="8"/>
  </r>
  <r>
    <x v="1"/>
    <x v="1181"/>
    <x v="1"/>
    <x v="4"/>
    <s v="OUT045"/>
    <x v="2"/>
    <x v="1"/>
    <x v="0"/>
    <n v="5.5101530000000003E-2"/>
    <n v="13.5"/>
    <x v="2048"/>
    <x v="8"/>
  </r>
  <r>
    <x v="1"/>
    <x v="410"/>
    <x v="1"/>
    <x v="4"/>
    <s v="OUT045"/>
    <x v="2"/>
    <x v="1"/>
    <x v="0"/>
    <n v="1.7073332E-2"/>
    <n v="14.35"/>
    <x v="1585"/>
    <x v="8"/>
  </r>
  <r>
    <x v="1"/>
    <x v="1232"/>
    <x v="1"/>
    <x v="4"/>
    <s v="OUT045"/>
    <x v="2"/>
    <x v="1"/>
    <x v="0"/>
    <n v="3.5728302000000003E-2"/>
    <n v="16.5"/>
    <x v="2049"/>
    <x v="8"/>
  </r>
  <r>
    <x v="1"/>
    <x v="620"/>
    <x v="1"/>
    <x v="4"/>
    <s v="OUT045"/>
    <x v="2"/>
    <x v="1"/>
    <x v="0"/>
    <n v="1.5481709999999999E-2"/>
    <n v="18"/>
    <x v="2050"/>
    <x v="8"/>
  </r>
  <r>
    <x v="1"/>
    <x v="1233"/>
    <x v="1"/>
    <x v="4"/>
    <s v="OUT045"/>
    <x v="2"/>
    <x v="1"/>
    <x v="0"/>
    <n v="4.5510309999999998E-2"/>
    <n v="20.6"/>
    <x v="2051"/>
    <x v="8"/>
  </r>
  <r>
    <x v="1"/>
    <x v="1234"/>
    <x v="5"/>
    <x v="4"/>
    <s v="OUT045"/>
    <x v="2"/>
    <x v="1"/>
    <x v="0"/>
    <n v="7.7011493E-2"/>
    <n v="7.2350000000000003"/>
    <x v="2052"/>
    <x v="8"/>
  </r>
  <r>
    <x v="1"/>
    <x v="1084"/>
    <x v="5"/>
    <x v="4"/>
    <s v="OUT045"/>
    <x v="2"/>
    <x v="1"/>
    <x v="0"/>
    <n v="3.8559926000000001E-2"/>
    <n v="9.1050000000000004"/>
    <x v="2053"/>
    <x v="8"/>
  </r>
  <r>
    <x v="1"/>
    <x v="847"/>
    <x v="5"/>
    <x v="4"/>
    <s v="OUT045"/>
    <x v="2"/>
    <x v="1"/>
    <x v="0"/>
    <n v="0.16772251899999999"/>
    <n v="17.350000000000001"/>
    <x v="2054"/>
    <x v="8"/>
  </r>
  <r>
    <x v="1"/>
    <x v="411"/>
    <x v="10"/>
    <x v="4"/>
    <s v="OUT045"/>
    <x v="2"/>
    <x v="1"/>
    <x v="0"/>
    <n v="4.7333043999999998E-2"/>
    <n v="12.65"/>
    <x v="2055"/>
    <x v="8"/>
  </r>
  <r>
    <x v="1"/>
    <x v="91"/>
    <x v="10"/>
    <x v="4"/>
    <s v="OUT045"/>
    <x v="2"/>
    <x v="1"/>
    <x v="0"/>
    <n v="1.3393537E-2"/>
    <n v="16.350000000000001"/>
    <x v="1766"/>
    <x v="8"/>
  </r>
  <r>
    <x v="1"/>
    <x v="485"/>
    <x v="6"/>
    <x v="4"/>
    <s v="OUT045"/>
    <x v="2"/>
    <x v="1"/>
    <x v="0"/>
    <n v="0.104023565"/>
    <n v="7.51"/>
    <x v="998"/>
    <x v="8"/>
  </r>
  <r>
    <x v="1"/>
    <x v="406"/>
    <x v="6"/>
    <x v="4"/>
    <s v="OUT045"/>
    <x v="2"/>
    <x v="1"/>
    <x v="0"/>
    <n v="9.6407554000000006E-2"/>
    <n v="12.6"/>
    <x v="813"/>
    <x v="8"/>
  </r>
  <r>
    <x v="1"/>
    <x v="993"/>
    <x v="6"/>
    <x v="4"/>
    <s v="OUT045"/>
    <x v="2"/>
    <x v="1"/>
    <x v="0"/>
    <n v="0.12197227400000001"/>
    <n v="12.85"/>
    <x v="2056"/>
    <x v="8"/>
  </r>
  <r>
    <x v="1"/>
    <x v="715"/>
    <x v="6"/>
    <x v="4"/>
    <s v="OUT045"/>
    <x v="2"/>
    <x v="1"/>
    <x v="0"/>
    <n v="2.6663777999999999E-2"/>
    <n v="15.25"/>
    <x v="2057"/>
    <x v="8"/>
  </r>
  <r>
    <x v="1"/>
    <x v="904"/>
    <x v="6"/>
    <x v="4"/>
    <s v="OUT045"/>
    <x v="2"/>
    <x v="1"/>
    <x v="0"/>
    <n v="4.5138797000000001E-2"/>
    <n v="16.75"/>
    <x v="1906"/>
    <x v="8"/>
  </r>
  <r>
    <x v="1"/>
    <x v="1235"/>
    <x v="6"/>
    <x v="4"/>
    <s v="OUT045"/>
    <x v="2"/>
    <x v="1"/>
    <x v="0"/>
    <n v="6.4494609999999994E-2"/>
    <n v="20.2"/>
    <x v="1282"/>
    <x v="8"/>
  </r>
  <r>
    <x v="1"/>
    <x v="1218"/>
    <x v="4"/>
    <x v="4"/>
    <s v="OUT045"/>
    <x v="2"/>
    <x v="1"/>
    <x v="0"/>
    <n v="0"/>
    <n v="7.5350000000000001"/>
    <x v="2058"/>
    <x v="8"/>
  </r>
  <r>
    <x v="1"/>
    <x v="307"/>
    <x v="4"/>
    <x v="4"/>
    <s v="OUT045"/>
    <x v="2"/>
    <x v="1"/>
    <x v="0"/>
    <n v="5.3480419000000001E-2"/>
    <n v="15.5"/>
    <x v="2059"/>
    <x v="8"/>
  </r>
  <r>
    <x v="1"/>
    <x v="285"/>
    <x v="4"/>
    <x v="4"/>
    <s v="OUT045"/>
    <x v="2"/>
    <x v="1"/>
    <x v="0"/>
    <n v="1.4622625E-2"/>
    <n v="18.7"/>
    <x v="2060"/>
    <x v="8"/>
  </r>
  <r>
    <x v="1"/>
    <x v="1138"/>
    <x v="13"/>
    <x v="5"/>
    <s v="OUT017"/>
    <x v="2"/>
    <x v="1"/>
    <x v="0"/>
    <n v="5.6754036000000001E-2"/>
    <n v="11.3"/>
    <x v="2061"/>
    <x v="8"/>
  </r>
  <r>
    <x v="1"/>
    <x v="1183"/>
    <x v="13"/>
    <x v="5"/>
    <s v="OUT017"/>
    <x v="2"/>
    <x v="1"/>
    <x v="0"/>
    <n v="2.1552357000000001E-2"/>
    <n v="20.7"/>
    <x v="2062"/>
    <x v="8"/>
  </r>
  <r>
    <x v="1"/>
    <x v="384"/>
    <x v="3"/>
    <x v="5"/>
    <s v="OUT017"/>
    <x v="2"/>
    <x v="1"/>
    <x v="0"/>
    <n v="5.3591344999999999E-2"/>
    <n v="6.65"/>
    <x v="616"/>
    <x v="8"/>
  </r>
  <r>
    <x v="1"/>
    <x v="1236"/>
    <x v="3"/>
    <x v="5"/>
    <s v="OUT017"/>
    <x v="2"/>
    <x v="1"/>
    <x v="0"/>
    <n v="0.121936216"/>
    <n v="8.7100000000000009"/>
    <x v="1610"/>
    <x v="8"/>
  </r>
  <r>
    <x v="1"/>
    <x v="878"/>
    <x v="3"/>
    <x v="5"/>
    <s v="OUT017"/>
    <x v="2"/>
    <x v="1"/>
    <x v="0"/>
    <n v="3.4166609000000001E-2"/>
    <n v="12"/>
    <x v="2063"/>
    <x v="8"/>
  </r>
  <r>
    <x v="1"/>
    <x v="320"/>
    <x v="3"/>
    <x v="5"/>
    <s v="OUT017"/>
    <x v="2"/>
    <x v="1"/>
    <x v="0"/>
    <n v="0.154487495"/>
    <n v="13"/>
    <x v="2064"/>
    <x v="8"/>
  </r>
  <r>
    <x v="1"/>
    <x v="472"/>
    <x v="3"/>
    <x v="5"/>
    <s v="OUT017"/>
    <x v="2"/>
    <x v="1"/>
    <x v="0"/>
    <n v="3.5469670000000002E-2"/>
    <n v="14.15"/>
    <x v="2065"/>
    <x v="8"/>
  </r>
  <r>
    <x v="1"/>
    <x v="633"/>
    <x v="11"/>
    <x v="5"/>
    <s v="OUT017"/>
    <x v="2"/>
    <x v="1"/>
    <x v="0"/>
    <n v="5.8676973E-2"/>
    <n v="7.0750000000000002"/>
    <x v="2066"/>
    <x v="8"/>
  </r>
  <r>
    <x v="1"/>
    <x v="968"/>
    <x v="11"/>
    <x v="5"/>
    <s v="OUT017"/>
    <x v="2"/>
    <x v="1"/>
    <x v="0"/>
    <n v="0.140342195"/>
    <n v="7.7850000000000001"/>
    <x v="2067"/>
    <x v="8"/>
  </r>
  <r>
    <x v="1"/>
    <x v="728"/>
    <x v="11"/>
    <x v="5"/>
    <s v="OUT017"/>
    <x v="2"/>
    <x v="1"/>
    <x v="0"/>
    <n v="2.0988797999999999E-2"/>
    <n v="13.1"/>
    <x v="2068"/>
    <x v="8"/>
  </r>
  <r>
    <x v="1"/>
    <x v="496"/>
    <x v="11"/>
    <x v="5"/>
    <s v="OUT017"/>
    <x v="2"/>
    <x v="1"/>
    <x v="0"/>
    <n v="8.0257682999999996E-2"/>
    <n v="13.3"/>
    <x v="2069"/>
    <x v="8"/>
  </r>
  <r>
    <x v="1"/>
    <x v="273"/>
    <x v="2"/>
    <x v="5"/>
    <s v="OUT017"/>
    <x v="2"/>
    <x v="1"/>
    <x v="0"/>
    <n v="2.7032204000000001E-2"/>
    <n v="10.895"/>
    <x v="1252"/>
    <x v="8"/>
  </r>
  <r>
    <x v="1"/>
    <x v="1229"/>
    <x v="2"/>
    <x v="5"/>
    <s v="OUT017"/>
    <x v="2"/>
    <x v="1"/>
    <x v="0"/>
    <n v="1.4098693000000001E-2"/>
    <n v="15.35"/>
    <x v="2070"/>
    <x v="8"/>
  </r>
  <r>
    <x v="1"/>
    <x v="157"/>
    <x v="0"/>
    <x v="5"/>
    <s v="OUT017"/>
    <x v="2"/>
    <x v="1"/>
    <x v="0"/>
    <n v="4.3809261000000002E-2"/>
    <n v="5.98"/>
    <x v="574"/>
    <x v="8"/>
  </r>
  <r>
    <x v="1"/>
    <x v="618"/>
    <x v="0"/>
    <x v="5"/>
    <s v="OUT017"/>
    <x v="2"/>
    <x v="1"/>
    <x v="0"/>
    <n v="9.3983518000000002E-2"/>
    <n v="6.4249999999999998"/>
    <x v="2071"/>
    <x v="8"/>
  </r>
  <r>
    <x v="1"/>
    <x v="1237"/>
    <x v="0"/>
    <x v="5"/>
    <s v="OUT017"/>
    <x v="2"/>
    <x v="1"/>
    <x v="0"/>
    <n v="2.9953314000000002E-2"/>
    <n v="8.3249999999999993"/>
    <x v="2072"/>
    <x v="8"/>
  </r>
  <r>
    <x v="1"/>
    <x v="18"/>
    <x v="0"/>
    <x v="5"/>
    <s v="OUT017"/>
    <x v="2"/>
    <x v="1"/>
    <x v="0"/>
    <n v="0.18444042099999999"/>
    <n v="8.9849999999999994"/>
    <x v="2073"/>
    <x v="8"/>
  </r>
  <r>
    <x v="1"/>
    <x v="158"/>
    <x v="0"/>
    <x v="5"/>
    <s v="OUT017"/>
    <x v="2"/>
    <x v="1"/>
    <x v="0"/>
    <n v="7.2707308999999998E-2"/>
    <n v="14.7"/>
    <x v="2074"/>
    <x v="8"/>
  </r>
  <r>
    <x v="1"/>
    <x v="1238"/>
    <x v="0"/>
    <x v="5"/>
    <s v="OUT017"/>
    <x v="2"/>
    <x v="1"/>
    <x v="0"/>
    <n v="0.10079982799999999"/>
    <n v="16.100000000000001"/>
    <x v="2075"/>
    <x v="8"/>
  </r>
  <r>
    <x v="1"/>
    <x v="1239"/>
    <x v="9"/>
    <x v="5"/>
    <s v="OUT017"/>
    <x v="2"/>
    <x v="1"/>
    <x v="0"/>
    <n v="0.12334608499999999"/>
    <n v="4.6100000000000003"/>
    <x v="2076"/>
    <x v="8"/>
  </r>
  <r>
    <x v="1"/>
    <x v="1143"/>
    <x v="9"/>
    <x v="5"/>
    <s v="OUT017"/>
    <x v="2"/>
    <x v="1"/>
    <x v="0"/>
    <n v="7.5876602000000001E-2"/>
    <n v="8.8949999999999996"/>
    <x v="2077"/>
    <x v="8"/>
  </r>
  <r>
    <x v="1"/>
    <x v="862"/>
    <x v="9"/>
    <x v="5"/>
    <s v="OUT017"/>
    <x v="2"/>
    <x v="1"/>
    <x v="0"/>
    <n v="3.0877302999999998E-2"/>
    <n v="15.7"/>
    <x v="2078"/>
    <x v="8"/>
  </r>
  <r>
    <x v="1"/>
    <x v="162"/>
    <x v="1"/>
    <x v="5"/>
    <s v="OUT017"/>
    <x v="2"/>
    <x v="1"/>
    <x v="0"/>
    <n v="2.4521239E-2"/>
    <n v="9.8000000000000007"/>
    <x v="2079"/>
    <x v="8"/>
  </r>
  <r>
    <x v="1"/>
    <x v="1234"/>
    <x v="5"/>
    <x v="5"/>
    <s v="OUT017"/>
    <x v="2"/>
    <x v="1"/>
    <x v="0"/>
    <n v="7.7290355000000005E-2"/>
    <n v="7.2350000000000003"/>
    <x v="2080"/>
    <x v="8"/>
  </r>
  <r>
    <x v="1"/>
    <x v="33"/>
    <x v="5"/>
    <x v="5"/>
    <s v="OUT017"/>
    <x v="2"/>
    <x v="1"/>
    <x v="0"/>
    <n v="0.18588912899999999"/>
    <n v="7.67"/>
    <x v="33"/>
    <x v="8"/>
  </r>
  <r>
    <x v="1"/>
    <x v="1240"/>
    <x v="5"/>
    <x v="5"/>
    <s v="OUT017"/>
    <x v="2"/>
    <x v="1"/>
    <x v="0"/>
    <n v="2.9236727000000001E-2"/>
    <n v="7.7249999999999996"/>
    <x v="2081"/>
    <x v="8"/>
  </r>
  <r>
    <x v="1"/>
    <x v="1084"/>
    <x v="5"/>
    <x v="5"/>
    <s v="OUT017"/>
    <x v="2"/>
    <x v="1"/>
    <x v="0"/>
    <n v="3.8699552999999998E-2"/>
    <n v="9.1050000000000004"/>
    <x v="2082"/>
    <x v="8"/>
  </r>
  <r>
    <x v="1"/>
    <x v="748"/>
    <x v="5"/>
    <x v="5"/>
    <s v="OUT017"/>
    <x v="2"/>
    <x v="2"/>
    <x v="0"/>
    <n v="1.4103354E-2"/>
    <n v="18.350000000000001"/>
    <x v="2083"/>
    <x v="8"/>
  </r>
  <r>
    <x v="1"/>
    <x v="169"/>
    <x v="5"/>
    <x v="5"/>
    <s v="OUT017"/>
    <x v="2"/>
    <x v="2"/>
    <x v="0"/>
    <n v="1.4382219999999999E-2"/>
    <n v="19.75"/>
    <x v="2084"/>
    <x v="8"/>
  </r>
  <r>
    <x v="1"/>
    <x v="1241"/>
    <x v="7"/>
    <x v="5"/>
    <s v="OUT017"/>
    <x v="2"/>
    <x v="2"/>
    <x v="0"/>
    <n v="2.2587620999999999E-2"/>
    <n v="6.8949999999999996"/>
    <x v="2085"/>
    <x v="8"/>
  </r>
  <r>
    <x v="1"/>
    <x v="606"/>
    <x v="6"/>
    <x v="5"/>
    <s v="OUT017"/>
    <x v="2"/>
    <x v="2"/>
    <x v="0"/>
    <n v="2.6940466E-2"/>
    <n v="7.31"/>
    <x v="2086"/>
    <x v="8"/>
  </r>
  <r>
    <x v="1"/>
    <x v="1242"/>
    <x v="6"/>
    <x v="5"/>
    <s v="OUT017"/>
    <x v="2"/>
    <x v="2"/>
    <x v="0"/>
    <n v="5.8725133999999998E-2"/>
    <n v="15"/>
    <x v="1851"/>
    <x v="8"/>
  </r>
  <r>
    <x v="1"/>
    <x v="868"/>
    <x v="6"/>
    <x v="5"/>
    <s v="OUT017"/>
    <x v="2"/>
    <x v="2"/>
    <x v="0"/>
    <n v="1.9142452000000001E-2"/>
    <n v="15.2"/>
    <x v="2087"/>
    <x v="8"/>
  </r>
  <r>
    <x v="1"/>
    <x v="735"/>
    <x v="6"/>
    <x v="5"/>
    <s v="OUT017"/>
    <x v="2"/>
    <x v="2"/>
    <x v="0"/>
    <n v="3.5384612000000003E-2"/>
    <n v="19.2"/>
    <x v="332"/>
    <x v="8"/>
  </r>
  <r>
    <x v="1"/>
    <x v="1243"/>
    <x v="4"/>
    <x v="5"/>
    <s v="OUT017"/>
    <x v="2"/>
    <x v="2"/>
    <x v="0"/>
    <n v="9.6943078000000002E-2"/>
    <n v="15.35"/>
    <x v="438"/>
    <x v="8"/>
  </r>
  <r>
    <x v="0"/>
    <x v="261"/>
    <x v="13"/>
    <x v="4"/>
    <s v="OUT045"/>
    <x v="2"/>
    <x v="2"/>
    <x v="0"/>
    <n v="2.494708E-2"/>
    <n v="10.3"/>
    <x v="267"/>
    <x v="8"/>
  </r>
  <r>
    <x v="0"/>
    <x v="89"/>
    <x v="13"/>
    <x v="4"/>
    <s v="OUT045"/>
    <x v="2"/>
    <x v="2"/>
    <x v="0"/>
    <n v="0.186236236"/>
    <n v="12.35"/>
    <x v="2088"/>
    <x v="8"/>
  </r>
  <r>
    <x v="0"/>
    <x v="1244"/>
    <x v="2"/>
    <x v="4"/>
    <s v="OUT045"/>
    <x v="2"/>
    <x v="2"/>
    <x v="0"/>
    <n v="4.2087749000000001E-2"/>
    <n v="11.5"/>
    <x v="2089"/>
    <x v="8"/>
  </r>
  <r>
    <x v="0"/>
    <x v="1131"/>
    <x v="0"/>
    <x v="4"/>
    <s v="OUT045"/>
    <x v="2"/>
    <x v="2"/>
    <x v="0"/>
    <n v="8.8543867999999998E-2"/>
    <n v="7.72"/>
    <x v="2090"/>
    <x v="8"/>
  </r>
  <r>
    <x v="0"/>
    <x v="1170"/>
    <x v="0"/>
    <x v="4"/>
    <s v="OUT045"/>
    <x v="2"/>
    <x v="2"/>
    <x v="0"/>
    <n v="3.5222503000000002E-2"/>
    <n v="9.5"/>
    <x v="2091"/>
    <x v="8"/>
  </r>
  <r>
    <x v="0"/>
    <x v="230"/>
    <x v="0"/>
    <x v="4"/>
    <s v="OUT045"/>
    <x v="2"/>
    <x v="2"/>
    <x v="0"/>
    <n v="4.324563E-2"/>
    <n v="11.35"/>
    <x v="2092"/>
    <x v="8"/>
  </r>
  <r>
    <x v="0"/>
    <x v="685"/>
    <x v="0"/>
    <x v="4"/>
    <s v="OUT045"/>
    <x v="2"/>
    <x v="2"/>
    <x v="0"/>
    <n v="0.106542886"/>
    <n v="12.3"/>
    <x v="2093"/>
    <x v="8"/>
  </r>
  <r>
    <x v="0"/>
    <x v="853"/>
    <x v="0"/>
    <x v="4"/>
    <s v="OUT045"/>
    <x v="2"/>
    <x v="2"/>
    <x v="0"/>
    <n v="6.5339802000000002E-2"/>
    <n v="14.3"/>
    <x v="2094"/>
    <x v="8"/>
  </r>
  <r>
    <x v="0"/>
    <x v="504"/>
    <x v="0"/>
    <x v="4"/>
    <s v="OUT045"/>
    <x v="2"/>
    <x v="2"/>
    <x v="0"/>
    <n v="2.5924623000000001E-2"/>
    <n v="19.100000000000001"/>
    <x v="358"/>
    <x v="8"/>
  </r>
  <r>
    <x v="0"/>
    <x v="875"/>
    <x v="0"/>
    <x v="4"/>
    <s v="OUT045"/>
    <x v="2"/>
    <x v="2"/>
    <x v="0"/>
    <n v="4.9736267000000001E-2"/>
    <n v="19.350000000000001"/>
    <x v="2095"/>
    <x v="8"/>
  </r>
  <r>
    <x v="0"/>
    <x v="440"/>
    <x v="7"/>
    <x v="4"/>
    <s v="OUT045"/>
    <x v="2"/>
    <x v="2"/>
    <x v="0"/>
    <n v="3.6957776999999997E-2"/>
    <n v="10.395"/>
    <x v="2096"/>
    <x v="8"/>
  </r>
  <r>
    <x v="0"/>
    <x v="1048"/>
    <x v="6"/>
    <x v="4"/>
    <s v="OUT045"/>
    <x v="2"/>
    <x v="2"/>
    <x v="0"/>
    <n v="2.9555773E-2"/>
    <n v="5.1749999999999998"/>
    <x v="2097"/>
    <x v="8"/>
  </r>
  <r>
    <x v="0"/>
    <x v="452"/>
    <x v="6"/>
    <x v="4"/>
    <s v="OUT045"/>
    <x v="2"/>
    <x v="2"/>
    <x v="0"/>
    <n v="3.0686952E-2"/>
    <n v="15.7"/>
    <x v="68"/>
    <x v="8"/>
  </r>
  <r>
    <x v="0"/>
    <x v="1245"/>
    <x v="6"/>
    <x v="4"/>
    <s v="OUT045"/>
    <x v="2"/>
    <x v="2"/>
    <x v="0"/>
    <n v="2.3201856999999999E-2"/>
    <n v="16.850000000000001"/>
    <x v="1847"/>
    <x v="8"/>
  </r>
  <r>
    <x v="0"/>
    <x v="763"/>
    <x v="4"/>
    <x v="4"/>
    <s v="OUT045"/>
    <x v="2"/>
    <x v="2"/>
    <x v="0"/>
    <n v="0.152262171"/>
    <n v="6.11"/>
    <x v="2098"/>
    <x v="8"/>
  </r>
  <r>
    <x v="0"/>
    <x v="494"/>
    <x v="12"/>
    <x v="5"/>
    <s v="OUT017"/>
    <x v="2"/>
    <x v="2"/>
    <x v="0"/>
    <n v="3.9469736999999998E-2"/>
    <n v="20.2"/>
    <x v="2099"/>
    <x v="8"/>
  </r>
  <r>
    <x v="0"/>
    <x v="682"/>
    <x v="3"/>
    <x v="5"/>
    <s v="OUT017"/>
    <x v="2"/>
    <x v="2"/>
    <x v="0"/>
    <n v="2.0898691E-2"/>
    <n v="7.27"/>
    <x v="1751"/>
    <x v="8"/>
  </r>
  <r>
    <x v="0"/>
    <x v="264"/>
    <x v="3"/>
    <x v="5"/>
    <s v="OUT017"/>
    <x v="2"/>
    <x v="2"/>
    <x v="0"/>
    <n v="0.11521312"/>
    <n v="15.7"/>
    <x v="1998"/>
    <x v="8"/>
  </r>
  <r>
    <x v="0"/>
    <x v="737"/>
    <x v="3"/>
    <x v="5"/>
    <s v="OUT017"/>
    <x v="2"/>
    <x v="2"/>
    <x v="0"/>
    <n v="0"/>
    <n v="19.2"/>
    <x v="2100"/>
    <x v="8"/>
  </r>
  <r>
    <x v="0"/>
    <x v="1071"/>
    <x v="11"/>
    <x v="5"/>
    <s v="OUT017"/>
    <x v="2"/>
    <x v="2"/>
    <x v="0"/>
    <n v="6.8256315999999997E-2"/>
    <n v="13.5"/>
    <x v="339"/>
    <x v="8"/>
  </r>
  <r>
    <x v="0"/>
    <x v="1195"/>
    <x v="11"/>
    <x v="5"/>
    <s v="OUT017"/>
    <x v="2"/>
    <x v="2"/>
    <x v="0"/>
    <n v="4.2860026000000002E-2"/>
    <n v="16.7"/>
    <x v="2101"/>
    <x v="8"/>
  </r>
  <r>
    <x v="0"/>
    <x v="1073"/>
    <x v="2"/>
    <x v="5"/>
    <s v="OUT017"/>
    <x v="2"/>
    <x v="2"/>
    <x v="0"/>
    <n v="2.4342578E-2"/>
    <n v="8.39"/>
    <x v="2102"/>
    <x v="8"/>
  </r>
  <r>
    <x v="0"/>
    <x v="385"/>
    <x v="2"/>
    <x v="5"/>
    <s v="OUT017"/>
    <x v="2"/>
    <x v="2"/>
    <x v="0"/>
    <n v="1.4166738999999999E-2"/>
    <n v="11.8"/>
    <x v="2103"/>
    <x v="8"/>
  </r>
  <r>
    <x v="0"/>
    <x v="393"/>
    <x v="2"/>
    <x v="5"/>
    <s v="OUT017"/>
    <x v="2"/>
    <x v="2"/>
    <x v="0"/>
    <n v="7.6474728000000006E-2"/>
    <n v="12.65"/>
    <x v="2104"/>
    <x v="8"/>
  </r>
  <r>
    <x v="0"/>
    <x v="392"/>
    <x v="2"/>
    <x v="5"/>
    <s v="OUT017"/>
    <x v="2"/>
    <x v="2"/>
    <x v="0"/>
    <n v="8.1096612999999998E-2"/>
    <n v="13.65"/>
    <x v="2105"/>
    <x v="8"/>
  </r>
  <r>
    <x v="0"/>
    <x v="82"/>
    <x v="2"/>
    <x v="5"/>
    <s v="OUT017"/>
    <x v="2"/>
    <x v="2"/>
    <x v="0"/>
    <n v="9.9832727999999996E-2"/>
    <n v="16"/>
    <x v="1247"/>
    <x v="8"/>
  </r>
  <r>
    <x v="0"/>
    <x v="311"/>
    <x v="0"/>
    <x v="5"/>
    <s v="OUT017"/>
    <x v="2"/>
    <x v="0"/>
    <x v="0"/>
    <n v="0"/>
    <n v="10.3"/>
    <x v="2106"/>
    <x v="8"/>
  </r>
  <r>
    <x v="0"/>
    <x v="629"/>
    <x v="0"/>
    <x v="5"/>
    <s v="OUT017"/>
    <x v="2"/>
    <x v="0"/>
    <x v="0"/>
    <n v="5.0368454E-2"/>
    <n v="11.85"/>
    <x v="2107"/>
    <x v="8"/>
  </r>
  <r>
    <x v="0"/>
    <x v="1246"/>
    <x v="0"/>
    <x v="5"/>
    <s v="OUT017"/>
    <x v="2"/>
    <x v="0"/>
    <x v="0"/>
    <n v="0.156926608"/>
    <n v="12.65"/>
    <x v="2108"/>
    <x v="8"/>
  </r>
  <r>
    <x v="0"/>
    <x v="977"/>
    <x v="0"/>
    <x v="5"/>
    <s v="OUT017"/>
    <x v="2"/>
    <x v="0"/>
    <x v="0"/>
    <n v="0"/>
    <n v="13.15"/>
    <x v="2109"/>
    <x v="8"/>
  </r>
  <r>
    <x v="0"/>
    <x v="815"/>
    <x v="0"/>
    <x v="5"/>
    <s v="OUT017"/>
    <x v="2"/>
    <x v="0"/>
    <x v="0"/>
    <n v="4.3902086999999999E-2"/>
    <n v="13.6"/>
    <x v="259"/>
    <x v="8"/>
  </r>
  <r>
    <x v="0"/>
    <x v="313"/>
    <x v="0"/>
    <x v="5"/>
    <s v="OUT017"/>
    <x v="2"/>
    <x v="0"/>
    <x v="0"/>
    <n v="4.3201812999999999E-2"/>
    <n v="14.6"/>
    <x v="2110"/>
    <x v="8"/>
  </r>
  <r>
    <x v="0"/>
    <x v="314"/>
    <x v="0"/>
    <x v="5"/>
    <s v="OUT017"/>
    <x v="2"/>
    <x v="0"/>
    <x v="0"/>
    <n v="3.5456465E-2"/>
    <n v="14.85"/>
    <x v="2111"/>
    <x v="8"/>
  </r>
  <r>
    <x v="0"/>
    <x v="27"/>
    <x v="0"/>
    <x v="5"/>
    <s v="OUT017"/>
    <x v="2"/>
    <x v="0"/>
    <x v="0"/>
    <n v="0"/>
    <n v="17.7"/>
    <x v="2112"/>
    <x v="8"/>
  </r>
  <r>
    <x v="0"/>
    <x v="734"/>
    <x v="0"/>
    <x v="5"/>
    <s v="OUT017"/>
    <x v="2"/>
    <x v="0"/>
    <x v="0"/>
    <n v="6.6005185999999993E-2"/>
    <n v="19"/>
    <x v="2113"/>
    <x v="8"/>
  </r>
  <r>
    <x v="0"/>
    <x v="143"/>
    <x v="14"/>
    <x v="5"/>
    <s v="OUT017"/>
    <x v="2"/>
    <x v="0"/>
    <x v="0"/>
    <n v="2.1695674000000002E-2"/>
    <n v="7.42"/>
    <x v="2114"/>
    <x v="8"/>
  </r>
  <r>
    <x v="0"/>
    <x v="711"/>
    <x v="6"/>
    <x v="5"/>
    <s v="OUT017"/>
    <x v="2"/>
    <x v="0"/>
    <x v="0"/>
    <n v="1.4098693000000001E-2"/>
    <n v="9.3000000000000007"/>
    <x v="2115"/>
    <x v="8"/>
  </r>
  <r>
    <x v="0"/>
    <x v="414"/>
    <x v="6"/>
    <x v="5"/>
    <s v="OUT017"/>
    <x v="2"/>
    <x v="0"/>
    <x v="0"/>
    <n v="9.8182440000000003E-3"/>
    <n v="11.6"/>
    <x v="2116"/>
    <x v="8"/>
  </r>
  <r>
    <x v="0"/>
    <x v="762"/>
    <x v="6"/>
    <x v="5"/>
    <s v="OUT017"/>
    <x v="2"/>
    <x v="0"/>
    <x v="0"/>
    <n v="0.15021128"/>
    <n v="13.35"/>
    <x v="2117"/>
    <x v="8"/>
  </r>
  <r>
    <x v="0"/>
    <x v="409"/>
    <x v="6"/>
    <x v="5"/>
    <s v="OUT017"/>
    <x v="2"/>
    <x v="0"/>
    <x v="0"/>
    <n v="4.6023105000000002E-2"/>
    <n v="15.6"/>
    <x v="2118"/>
    <x v="8"/>
  </r>
  <r>
    <x v="0"/>
    <x v="1247"/>
    <x v="6"/>
    <x v="5"/>
    <s v="OUT017"/>
    <x v="2"/>
    <x v="0"/>
    <x v="0"/>
    <n v="1.6055614999999999E-2"/>
    <n v="17"/>
    <x v="2119"/>
    <x v="8"/>
  </r>
  <r>
    <x v="0"/>
    <x v="763"/>
    <x v="4"/>
    <x v="5"/>
    <s v="OUT017"/>
    <x v="2"/>
    <x v="0"/>
    <x v="0"/>
    <n v="0.15281351800000001"/>
    <n v="6.11"/>
    <x v="2120"/>
    <x v="8"/>
  </r>
  <r>
    <x v="1"/>
    <x v="871"/>
    <x v="4"/>
    <x v="4"/>
    <s v="OUT045"/>
    <x v="2"/>
    <x v="0"/>
    <x v="0"/>
    <n v="9.5571649999999994E-2"/>
    <n v="14.15"/>
    <x v="2121"/>
    <x v="8"/>
  </r>
  <r>
    <x v="1"/>
    <x v="52"/>
    <x v="11"/>
    <x v="5"/>
    <s v="OUT017"/>
    <x v="2"/>
    <x v="0"/>
    <x v="0"/>
    <n v="2.8578012E-2"/>
    <n v="8.93"/>
    <x v="52"/>
    <x v="8"/>
  </r>
  <r>
    <x v="0"/>
    <x v="224"/>
    <x v="7"/>
    <x v="4"/>
    <s v="OUT045"/>
    <x v="2"/>
    <x v="0"/>
    <x v="0"/>
    <n v="3.3829329999999998E-2"/>
    <n v="12.35"/>
    <x v="2122"/>
    <x v="8"/>
  </r>
  <r>
    <x v="0"/>
    <x v="764"/>
    <x v="15"/>
    <x v="4"/>
    <s v="OUT045"/>
    <x v="2"/>
    <x v="0"/>
    <x v="0"/>
    <n v="0.14269958799999999"/>
    <n v="7.6"/>
    <x v="2123"/>
    <x v="8"/>
  </r>
  <r>
    <x v="0"/>
    <x v="1248"/>
    <x v="7"/>
    <x v="5"/>
    <s v="OUT017"/>
    <x v="2"/>
    <x v="0"/>
    <x v="0"/>
    <n v="2.1065311E-2"/>
    <n v="17.850000000000001"/>
    <x v="2124"/>
    <x v="8"/>
  </r>
  <r>
    <x v="0"/>
    <x v="317"/>
    <x v="6"/>
    <x v="5"/>
    <s v="OUT017"/>
    <x v="2"/>
    <x v="0"/>
    <x v="0"/>
    <n v="6.2395455000000002E-2"/>
    <n v="16.7"/>
    <x v="2125"/>
    <x v="8"/>
  </r>
  <r>
    <x v="1"/>
    <x v="58"/>
    <x v="0"/>
    <x v="8"/>
    <s v="OUT035"/>
    <x v="2"/>
    <x v="1"/>
    <x v="0"/>
    <n v="4.1387618000000001E-2"/>
    <n v="10.5"/>
    <x v="2126"/>
    <x v="8"/>
  </r>
  <r>
    <x v="1"/>
    <x v="279"/>
    <x v="5"/>
    <x v="8"/>
    <s v="OUT035"/>
    <x v="2"/>
    <x v="1"/>
    <x v="0"/>
    <n v="0.12622018700000001"/>
    <n v="17"/>
    <x v="2127"/>
    <x v="8"/>
  </r>
  <r>
    <x v="1"/>
    <x v="124"/>
    <x v="5"/>
    <x v="8"/>
    <s v="OUT035"/>
    <x v="2"/>
    <x v="1"/>
    <x v="0"/>
    <n v="0.10801000600000001"/>
    <n v="19.25"/>
    <x v="2128"/>
    <x v="8"/>
  </r>
  <r>
    <x v="1"/>
    <x v="1249"/>
    <x v="5"/>
    <x v="8"/>
    <s v="OUT035"/>
    <x v="2"/>
    <x v="1"/>
    <x v="0"/>
    <n v="2.4650932E-2"/>
    <n v="21.25"/>
    <x v="2129"/>
    <x v="8"/>
  </r>
  <r>
    <x v="1"/>
    <x v="1250"/>
    <x v="14"/>
    <x v="8"/>
    <s v="OUT035"/>
    <x v="2"/>
    <x v="1"/>
    <x v="0"/>
    <n v="2.1531416000000001E-2"/>
    <n v="7.97"/>
    <x v="2130"/>
    <x v="8"/>
  </r>
  <r>
    <x v="1"/>
    <x v="293"/>
    <x v="13"/>
    <x v="8"/>
    <s v="OUT035"/>
    <x v="2"/>
    <x v="1"/>
    <x v="0"/>
    <n v="8.1996785000000003E-2"/>
    <n v="5.7649999999999997"/>
    <x v="2126"/>
    <x v="8"/>
  </r>
  <r>
    <x v="1"/>
    <x v="1251"/>
    <x v="8"/>
    <x v="8"/>
    <s v="OUT035"/>
    <x v="2"/>
    <x v="1"/>
    <x v="0"/>
    <n v="3.5580130000000001E-2"/>
    <n v="6.71"/>
    <x v="2131"/>
    <x v="8"/>
  </r>
  <r>
    <x v="1"/>
    <x v="1252"/>
    <x v="3"/>
    <x v="8"/>
    <s v="OUT035"/>
    <x v="2"/>
    <x v="1"/>
    <x v="0"/>
    <n v="2.1203508999999999E-2"/>
    <n v="15.2"/>
    <x v="2132"/>
    <x v="8"/>
  </r>
  <r>
    <x v="1"/>
    <x v="1253"/>
    <x v="3"/>
    <x v="8"/>
    <s v="OUT035"/>
    <x v="2"/>
    <x v="1"/>
    <x v="0"/>
    <n v="0.14161543600000001"/>
    <n v="18.850000000000001"/>
    <x v="2133"/>
    <x v="8"/>
  </r>
  <r>
    <x v="1"/>
    <x v="728"/>
    <x v="11"/>
    <x v="8"/>
    <s v="OUT035"/>
    <x v="2"/>
    <x v="1"/>
    <x v="0"/>
    <n v="0"/>
    <n v="13.1"/>
    <x v="2134"/>
    <x v="8"/>
  </r>
  <r>
    <x v="1"/>
    <x v="356"/>
    <x v="2"/>
    <x v="8"/>
    <s v="OUT035"/>
    <x v="2"/>
    <x v="1"/>
    <x v="0"/>
    <n v="8.8340229999999999E-3"/>
    <n v="8.68"/>
    <x v="2135"/>
    <x v="8"/>
  </r>
  <r>
    <x v="1"/>
    <x v="617"/>
    <x v="2"/>
    <x v="8"/>
    <s v="OUT035"/>
    <x v="2"/>
    <x v="1"/>
    <x v="0"/>
    <n v="1.8407033E-2"/>
    <n v="12.15"/>
    <x v="1291"/>
    <x v="8"/>
  </r>
  <r>
    <x v="1"/>
    <x v="634"/>
    <x v="2"/>
    <x v="8"/>
    <s v="OUT035"/>
    <x v="2"/>
    <x v="1"/>
    <x v="0"/>
    <n v="0.104658344"/>
    <n v="18.7"/>
    <x v="2136"/>
    <x v="8"/>
  </r>
  <r>
    <x v="1"/>
    <x v="1254"/>
    <x v="0"/>
    <x v="8"/>
    <s v="OUT035"/>
    <x v="2"/>
    <x v="1"/>
    <x v="0"/>
    <n v="0.109990885"/>
    <n v="7.1"/>
    <x v="714"/>
    <x v="8"/>
  </r>
  <r>
    <x v="1"/>
    <x v="768"/>
    <x v="0"/>
    <x v="8"/>
    <s v="OUT035"/>
    <x v="2"/>
    <x v="1"/>
    <x v="0"/>
    <n v="1.7425784E-2"/>
    <n v="7.51"/>
    <x v="2137"/>
    <x v="8"/>
  </r>
  <r>
    <x v="1"/>
    <x v="119"/>
    <x v="0"/>
    <x v="8"/>
    <s v="OUT035"/>
    <x v="2"/>
    <x v="1"/>
    <x v="0"/>
    <n v="3.7574137000000001E-2"/>
    <n v="13.1"/>
    <x v="2138"/>
    <x v="8"/>
  </r>
  <r>
    <x v="1"/>
    <x v="1255"/>
    <x v="0"/>
    <x v="8"/>
    <s v="OUT035"/>
    <x v="2"/>
    <x v="1"/>
    <x v="0"/>
    <n v="0.12575682399999999"/>
    <n v="14.1"/>
    <x v="2139"/>
    <x v="8"/>
  </r>
  <r>
    <x v="1"/>
    <x v="555"/>
    <x v="0"/>
    <x v="8"/>
    <s v="OUT035"/>
    <x v="2"/>
    <x v="1"/>
    <x v="0"/>
    <n v="2.2395357000000001E-2"/>
    <n v="18.100000000000001"/>
    <x v="2140"/>
    <x v="8"/>
  </r>
  <r>
    <x v="1"/>
    <x v="1141"/>
    <x v="0"/>
    <x v="8"/>
    <s v="OUT035"/>
    <x v="2"/>
    <x v="1"/>
    <x v="0"/>
    <n v="9.9090260999999999E-2"/>
    <n v="18.350000000000001"/>
    <x v="394"/>
    <x v="8"/>
  </r>
  <r>
    <x v="1"/>
    <x v="8"/>
    <x v="0"/>
    <x v="8"/>
    <s v="OUT035"/>
    <x v="2"/>
    <x v="1"/>
    <x v="0"/>
    <n v="2.4144862E-2"/>
    <n v="20.75"/>
    <x v="2141"/>
    <x v="8"/>
  </r>
  <r>
    <x v="1"/>
    <x v="745"/>
    <x v="9"/>
    <x v="8"/>
    <s v="OUT035"/>
    <x v="2"/>
    <x v="1"/>
    <x v="0"/>
    <n v="3.4397781000000002E-2"/>
    <n v="8.26"/>
    <x v="2142"/>
    <x v="8"/>
  </r>
  <r>
    <x v="1"/>
    <x v="61"/>
    <x v="9"/>
    <x v="8"/>
    <s v="OUT035"/>
    <x v="2"/>
    <x v="1"/>
    <x v="0"/>
    <n v="8.6764795000000006E-2"/>
    <n v="8.8800000000000008"/>
    <x v="2143"/>
    <x v="8"/>
  </r>
  <r>
    <x v="1"/>
    <x v="811"/>
    <x v="1"/>
    <x v="8"/>
    <s v="OUT035"/>
    <x v="2"/>
    <x v="1"/>
    <x v="0"/>
    <n v="0.11391788899999999"/>
    <n v="9.6950000000000003"/>
    <x v="2144"/>
    <x v="8"/>
  </r>
  <r>
    <x v="1"/>
    <x v="31"/>
    <x v="1"/>
    <x v="8"/>
    <s v="OUT035"/>
    <x v="2"/>
    <x v="1"/>
    <x v="0"/>
    <n v="1.9476707999999999E-2"/>
    <n v="14.8"/>
    <x v="2145"/>
    <x v="8"/>
  </r>
  <r>
    <x v="1"/>
    <x v="302"/>
    <x v="5"/>
    <x v="8"/>
    <s v="OUT035"/>
    <x v="2"/>
    <x v="1"/>
    <x v="0"/>
    <n v="5.1936085999999999E-2"/>
    <n v="8.51"/>
    <x v="2146"/>
    <x v="8"/>
  </r>
  <r>
    <x v="1"/>
    <x v="1256"/>
    <x v="5"/>
    <x v="8"/>
    <s v="OUT035"/>
    <x v="2"/>
    <x v="1"/>
    <x v="0"/>
    <n v="6.3751080000000002E-2"/>
    <n v="10.695"/>
    <x v="2147"/>
    <x v="8"/>
  </r>
  <r>
    <x v="1"/>
    <x v="101"/>
    <x v="5"/>
    <x v="8"/>
    <s v="OUT035"/>
    <x v="2"/>
    <x v="1"/>
    <x v="0"/>
    <n v="5.2492122000000002E-2"/>
    <n v="12.3"/>
    <x v="2148"/>
    <x v="8"/>
  </r>
  <r>
    <x v="1"/>
    <x v="1121"/>
    <x v="5"/>
    <x v="8"/>
    <s v="OUT035"/>
    <x v="2"/>
    <x v="1"/>
    <x v="0"/>
    <n v="6.0967038000000001E-2"/>
    <n v="14.85"/>
    <x v="2149"/>
    <x v="8"/>
  </r>
  <r>
    <x v="1"/>
    <x v="514"/>
    <x v="5"/>
    <x v="8"/>
    <s v="OUT035"/>
    <x v="2"/>
    <x v="1"/>
    <x v="0"/>
    <n v="2.3946619999999998E-2"/>
    <n v="19.600000000000001"/>
    <x v="2150"/>
    <x v="8"/>
  </r>
  <r>
    <x v="1"/>
    <x v="1103"/>
    <x v="5"/>
    <x v="8"/>
    <s v="OUT035"/>
    <x v="2"/>
    <x v="1"/>
    <x v="0"/>
    <n v="3.4646067000000003E-2"/>
    <n v="20.100000000000001"/>
    <x v="2151"/>
    <x v="8"/>
  </r>
  <r>
    <x v="1"/>
    <x v="1202"/>
    <x v="7"/>
    <x v="8"/>
    <s v="OUT035"/>
    <x v="2"/>
    <x v="1"/>
    <x v="0"/>
    <n v="3.7889223999999999E-2"/>
    <n v="12.15"/>
    <x v="2152"/>
    <x v="8"/>
  </r>
  <r>
    <x v="1"/>
    <x v="924"/>
    <x v="7"/>
    <x v="8"/>
    <s v="OUT035"/>
    <x v="2"/>
    <x v="1"/>
    <x v="0"/>
    <n v="8.1119484000000006E-2"/>
    <n v="12.5"/>
    <x v="2153"/>
    <x v="8"/>
  </r>
  <r>
    <x v="1"/>
    <x v="195"/>
    <x v="10"/>
    <x v="8"/>
    <s v="OUT035"/>
    <x v="2"/>
    <x v="1"/>
    <x v="0"/>
    <n v="1.209726E-2"/>
    <n v="13.1"/>
    <x v="2154"/>
    <x v="8"/>
  </r>
  <r>
    <x v="1"/>
    <x v="391"/>
    <x v="10"/>
    <x v="8"/>
    <s v="OUT035"/>
    <x v="2"/>
    <x v="1"/>
    <x v="0"/>
    <n v="3.3938279000000002E-2"/>
    <n v="18.5"/>
    <x v="1849"/>
    <x v="8"/>
  </r>
  <r>
    <x v="1"/>
    <x v="802"/>
    <x v="14"/>
    <x v="8"/>
    <s v="OUT035"/>
    <x v="2"/>
    <x v="1"/>
    <x v="0"/>
    <n v="3.3851785000000002E-2"/>
    <n v="11.65"/>
    <x v="2155"/>
    <x v="8"/>
  </r>
  <r>
    <x v="1"/>
    <x v="485"/>
    <x v="6"/>
    <x v="8"/>
    <s v="OUT035"/>
    <x v="2"/>
    <x v="1"/>
    <x v="0"/>
    <n v="0.10379339899999999"/>
    <n v="7.51"/>
    <x v="991"/>
    <x v="8"/>
  </r>
  <r>
    <x v="1"/>
    <x v="1257"/>
    <x v="6"/>
    <x v="8"/>
    <s v="OUT035"/>
    <x v="2"/>
    <x v="1"/>
    <x v="0"/>
    <n v="0.111419588"/>
    <n v="8.02"/>
    <x v="2156"/>
    <x v="8"/>
  </r>
  <r>
    <x v="1"/>
    <x v="1037"/>
    <x v="6"/>
    <x v="8"/>
    <s v="OUT035"/>
    <x v="2"/>
    <x v="1"/>
    <x v="0"/>
    <n v="0"/>
    <n v="9.6"/>
    <x v="2157"/>
    <x v="8"/>
  </r>
  <r>
    <x v="1"/>
    <x v="1038"/>
    <x v="6"/>
    <x v="8"/>
    <s v="OUT035"/>
    <x v="2"/>
    <x v="1"/>
    <x v="0"/>
    <n v="3.8519399000000003E-2"/>
    <n v="13.35"/>
    <x v="2158"/>
    <x v="8"/>
  </r>
  <r>
    <x v="1"/>
    <x v="953"/>
    <x v="6"/>
    <x v="8"/>
    <s v="OUT035"/>
    <x v="2"/>
    <x v="1"/>
    <x v="0"/>
    <n v="7.5957230000000001E-2"/>
    <n v="18.25"/>
    <x v="2159"/>
    <x v="8"/>
  </r>
  <r>
    <x v="1"/>
    <x v="1124"/>
    <x v="6"/>
    <x v="8"/>
    <s v="OUT035"/>
    <x v="2"/>
    <x v="1"/>
    <x v="0"/>
    <n v="7.5180709999999998E-2"/>
    <n v="18.25"/>
    <x v="38"/>
    <x v="8"/>
  </r>
  <r>
    <x v="1"/>
    <x v="130"/>
    <x v="6"/>
    <x v="8"/>
    <s v="OUT035"/>
    <x v="2"/>
    <x v="1"/>
    <x v="0"/>
    <n v="7.6841094999999998E-2"/>
    <n v="18.600000000000001"/>
    <x v="2160"/>
    <x v="8"/>
  </r>
  <r>
    <x v="1"/>
    <x v="1163"/>
    <x v="6"/>
    <x v="8"/>
    <s v="OUT035"/>
    <x v="2"/>
    <x v="1"/>
    <x v="0"/>
    <n v="5.2800258000000003E-2"/>
    <n v="18.75"/>
    <x v="2161"/>
    <x v="8"/>
  </r>
  <r>
    <x v="1"/>
    <x v="556"/>
    <x v="6"/>
    <x v="8"/>
    <s v="OUT035"/>
    <x v="2"/>
    <x v="1"/>
    <x v="0"/>
    <n v="0.14178919700000001"/>
    <n v="20.350000000000001"/>
    <x v="2162"/>
    <x v="8"/>
  </r>
  <r>
    <x v="1"/>
    <x v="1258"/>
    <x v="4"/>
    <x v="8"/>
    <s v="OUT035"/>
    <x v="2"/>
    <x v="1"/>
    <x v="0"/>
    <n v="1.9046088999999999E-2"/>
    <n v="10.5"/>
    <x v="2163"/>
    <x v="8"/>
  </r>
  <r>
    <x v="1"/>
    <x v="1106"/>
    <x v="15"/>
    <x v="8"/>
    <s v="OUT035"/>
    <x v="2"/>
    <x v="1"/>
    <x v="0"/>
    <n v="0.15396020899999999"/>
    <n v="15"/>
    <x v="2164"/>
    <x v="8"/>
  </r>
  <r>
    <x v="0"/>
    <x v="135"/>
    <x v="13"/>
    <x v="8"/>
    <s v="OUT035"/>
    <x v="2"/>
    <x v="1"/>
    <x v="0"/>
    <n v="4.5258247000000001E-2"/>
    <n v="9.8000000000000007"/>
    <x v="2165"/>
    <x v="8"/>
  </r>
  <r>
    <x v="0"/>
    <x v="706"/>
    <x v="13"/>
    <x v="8"/>
    <s v="OUT035"/>
    <x v="2"/>
    <x v="1"/>
    <x v="0"/>
    <n v="2.536567E-2"/>
    <n v="15.5"/>
    <x v="2166"/>
    <x v="8"/>
  </r>
  <r>
    <x v="0"/>
    <x v="754"/>
    <x v="13"/>
    <x v="8"/>
    <s v="OUT035"/>
    <x v="2"/>
    <x v="1"/>
    <x v="0"/>
    <n v="2.2936488000000001E-2"/>
    <n v="20.25"/>
    <x v="2167"/>
    <x v="8"/>
  </r>
  <r>
    <x v="0"/>
    <x v="997"/>
    <x v="8"/>
    <x v="8"/>
    <s v="OUT035"/>
    <x v="2"/>
    <x v="1"/>
    <x v="0"/>
    <n v="5.6375878999999997E-2"/>
    <n v="9.8000000000000007"/>
    <x v="1427"/>
    <x v="8"/>
  </r>
  <r>
    <x v="0"/>
    <x v="887"/>
    <x v="8"/>
    <x v="8"/>
    <s v="OUT035"/>
    <x v="2"/>
    <x v="1"/>
    <x v="0"/>
    <n v="4.3885146999999999E-2"/>
    <n v="14.8"/>
    <x v="2168"/>
    <x v="8"/>
  </r>
  <r>
    <x v="0"/>
    <x v="40"/>
    <x v="11"/>
    <x v="8"/>
    <s v="OUT035"/>
    <x v="2"/>
    <x v="1"/>
    <x v="0"/>
    <n v="0.10821852"/>
    <n v="6.75"/>
    <x v="2169"/>
    <x v="8"/>
  </r>
  <r>
    <x v="0"/>
    <x v="1259"/>
    <x v="11"/>
    <x v="8"/>
    <s v="OUT035"/>
    <x v="2"/>
    <x v="1"/>
    <x v="0"/>
    <n v="0.12770295000000001"/>
    <n v="10.695"/>
    <x v="1287"/>
    <x v="8"/>
  </r>
  <r>
    <x v="0"/>
    <x v="755"/>
    <x v="11"/>
    <x v="8"/>
    <s v="OUT035"/>
    <x v="2"/>
    <x v="1"/>
    <x v="0"/>
    <n v="0.170795745"/>
    <n v="18.25"/>
    <x v="805"/>
    <x v="8"/>
  </r>
  <r>
    <x v="0"/>
    <x v="112"/>
    <x v="2"/>
    <x v="8"/>
    <s v="OUT035"/>
    <x v="2"/>
    <x v="1"/>
    <x v="0"/>
    <n v="6.4002067999999995E-2"/>
    <n v="9.1950000000000003"/>
    <x v="2170"/>
    <x v="8"/>
  </r>
  <r>
    <x v="0"/>
    <x v="451"/>
    <x v="2"/>
    <x v="8"/>
    <s v="OUT035"/>
    <x v="2"/>
    <x v="1"/>
    <x v="0"/>
    <n v="0.13252192900000001"/>
    <n v="9.5"/>
    <x v="2171"/>
    <x v="8"/>
  </r>
  <r>
    <x v="0"/>
    <x v="393"/>
    <x v="2"/>
    <x v="8"/>
    <s v="OUT035"/>
    <x v="2"/>
    <x v="1"/>
    <x v="0"/>
    <n v="7.6030210000000001E-2"/>
    <n v="12.65"/>
    <x v="2172"/>
    <x v="8"/>
  </r>
  <r>
    <x v="0"/>
    <x v="141"/>
    <x v="2"/>
    <x v="8"/>
    <s v="OUT035"/>
    <x v="2"/>
    <x v="1"/>
    <x v="0"/>
    <n v="4.1563695999999997E-2"/>
    <n v="19.600000000000001"/>
    <x v="2173"/>
    <x v="8"/>
  </r>
  <r>
    <x v="0"/>
    <x v="1260"/>
    <x v="0"/>
    <x v="8"/>
    <s v="OUT035"/>
    <x v="2"/>
    <x v="1"/>
    <x v="0"/>
    <n v="5.9716729000000003E-2"/>
    <n v="7.17"/>
    <x v="2174"/>
    <x v="8"/>
  </r>
  <r>
    <x v="0"/>
    <x v="819"/>
    <x v="0"/>
    <x v="8"/>
    <s v="OUT035"/>
    <x v="2"/>
    <x v="1"/>
    <x v="0"/>
    <n v="0"/>
    <n v="10.3"/>
    <x v="2175"/>
    <x v="8"/>
  </r>
  <r>
    <x v="0"/>
    <x v="685"/>
    <x v="0"/>
    <x v="8"/>
    <s v="OUT035"/>
    <x v="2"/>
    <x v="1"/>
    <x v="0"/>
    <n v="0.10630714600000001"/>
    <n v="12.3"/>
    <x v="749"/>
    <x v="8"/>
  </r>
  <r>
    <x v="0"/>
    <x v="1091"/>
    <x v="0"/>
    <x v="8"/>
    <s v="OUT035"/>
    <x v="2"/>
    <x v="1"/>
    <x v="0"/>
    <n v="0"/>
    <n v="12.6"/>
    <x v="2176"/>
    <x v="8"/>
  </r>
  <r>
    <x v="0"/>
    <x v="814"/>
    <x v="0"/>
    <x v="8"/>
    <s v="OUT035"/>
    <x v="2"/>
    <x v="1"/>
    <x v="0"/>
    <n v="7.1439051000000003E-2"/>
    <n v="13.3"/>
    <x v="2177"/>
    <x v="8"/>
  </r>
  <r>
    <x v="0"/>
    <x v="853"/>
    <x v="0"/>
    <x v="8"/>
    <s v="OUT035"/>
    <x v="2"/>
    <x v="1"/>
    <x v="0"/>
    <n v="6.5195228999999993E-2"/>
    <n v="14.3"/>
    <x v="211"/>
    <x v="8"/>
  </r>
  <r>
    <x v="0"/>
    <x v="1261"/>
    <x v="0"/>
    <x v="8"/>
    <s v="OUT035"/>
    <x v="2"/>
    <x v="1"/>
    <x v="0"/>
    <n v="6.6284519E-2"/>
    <n v="18.2"/>
    <x v="2178"/>
    <x v="8"/>
  </r>
  <r>
    <x v="0"/>
    <x v="1048"/>
    <x v="6"/>
    <x v="8"/>
    <s v="OUT035"/>
    <x v="2"/>
    <x v="1"/>
    <x v="0"/>
    <n v="2.9490377000000002E-2"/>
    <n v="5.1749999999999998"/>
    <x v="2179"/>
    <x v="8"/>
  </r>
  <r>
    <x v="0"/>
    <x v="1158"/>
    <x v="6"/>
    <x v="8"/>
    <s v="OUT035"/>
    <x v="2"/>
    <x v="1"/>
    <x v="0"/>
    <n v="7.4135053000000006E-2"/>
    <n v="5.78"/>
    <x v="2180"/>
    <x v="8"/>
  </r>
  <r>
    <x v="0"/>
    <x v="1113"/>
    <x v="6"/>
    <x v="8"/>
    <s v="OUT035"/>
    <x v="2"/>
    <x v="1"/>
    <x v="0"/>
    <n v="4.0351229000000002E-2"/>
    <n v="5.7850000000000001"/>
    <x v="1458"/>
    <x v="8"/>
  </r>
  <r>
    <x v="0"/>
    <x v="761"/>
    <x v="6"/>
    <x v="8"/>
    <s v="OUT035"/>
    <x v="2"/>
    <x v="1"/>
    <x v="0"/>
    <n v="0"/>
    <n v="11.35"/>
    <x v="1383"/>
    <x v="8"/>
  </r>
  <r>
    <x v="0"/>
    <x v="762"/>
    <x v="6"/>
    <x v="8"/>
    <s v="OUT035"/>
    <x v="2"/>
    <x v="1"/>
    <x v="0"/>
    <n v="0.149338159"/>
    <n v="13.35"/>
    <x v="2181"/>
    <x v="8"/>
  </r>
  <r>
    <x v="0"/>
    <x v="409"/>
    <x v="6"/>
    <x v="8"/>
    <s v="OUT035"/>
    <x v="2"/>
    <x v="1"/>
    <x v="0"/>
    <n v="4.5755589999999999E-2"/>
    <n v="15.6"/>
    <x v="2182"/>
    <x v="8"/>
  </r>
  <r>
    <x v="0"/>
    <x v="1262"/>
    <x v="6"/>
    <x v="8"/>
    <s v="OUT035"/>
    <x v="2"/>
    <x v="1"/>
    <x v="0"/>
    <n v="7.1450630000000001E-3"/>
    <n v="15.85"/>
    <x v="2183"/>
    <x v="8"/>
  </r>
  <r>
    <x v="1"/>
    <x v="864"/>
    <x v="1"/>
    <x v="8"/>
    <s v="OUT035"/>
    <x v="2"/>
    <x v="1"/>
    <x v="0"/>
    <n v="4.2743728000000002E-2"/>
    <n v="5.4850000000000003"/>
    <x v="2184"/>
    <x v="8"/>
  </r>
  <r>
    <x v="0"/>
    <x v="222"/>
    <x v="0"/>
    <x v="8"/>
    <s v="OUT035"/>
    <x v="2"/>
    <x v="1"/>
    <x v="0"/>
    <n v="4.6762632999999998E-2"/>
    <n v="8.77"/>
    <x v="2185"/>
    <x v="8"/>
  </r>
  <r>
    <x v="0"/>
    <x v="208"/>
    <x v="0"/>
    <x v="8"/>
    <s v="OUT035"/>
    <x v="2"/>
    <x v="1"/>
    <x v="0"/>
    <n v="5.3574074999999999E-2"/>
    <n v="10.1"/>
    <x v="2186"/>
    <x v="8"/>
  </r>
  <r>
    <x v="0"/>
    <x v="1045"/>
    <x v="6"/>
    <x v="8"/>
    <s v="OUT035"/>
    <x v="2"/>
    <x v="1"/>
    <x v="0"/>
    <n v="7.6744561000000003E-2"/>
    <n v="19.350000000000001"/>
    <x v="2187"/>
    <x v="8"/>
  </r>
  <r>
    <x v="1"/>
    <x v="113"/>
    <x v="13"/>
    <x v="6"/>
    <s v="OUT010"/>
    <x v="1"/>
    <x v="0"/>
    <x v="2"/>
    <n v="0.13893180999999999"/>
    <n v="20.6"/>
    <x v="2188"/>
    <x v="8"/>
  </r>
  <r>
    <x v="1"/>
    <x v="552"/>
    <x v="8"/>
    <x v="6"/>
    <s v="OUT010"/>
    <x v="1"/>
    <x v="0"/>
    <x v="2"/>
    <n v="8.0387423999999999E-2"/>
    <n v="13.35"/>
    <x v="2189"/>
    <x v="8"/>
  </r>
  <r>
    <x v="1"/>
    <x v="1263"/>
    <x v="3"/>
    <x v="6"/>
    <s v="OUT010"/>
    <x v="1"/>
    <x v="0"/>
    <x v="2"/>
    <n v="0"/>
    <n v="14.85"/>
    <x v="2190"/>
    <x v="8"/>
  </r>
  <r>
    <x v="1"/>
    <x v="826"/>
    <x v="3"/>
    <x v="6"/>
    <s v="OUT010"/>
    <x v="1"/>
    <x v="0"/>
    <x v="2"/>
    <n v="0.105498192"/>
    <n v="16.2"/>
    <x v="2191"/>
    <x v="8"/>
  </r>
  <r>
    <x v="1"/>
    <x v="1264"/>
    <x v="11"/>
    <x v="6"/>
    <s v="OUT010"/>
    <x v="1"/>
    <x v="0"/>
    <x v="2"/>
    <n v="7.1699983999999994E-2"/>
    <n v="20.7"/>
    <x v="2192"/>
    <x v="8"/>
  </r>
  <r>
    <x v="1"/>
    <x v="53"/>
    <x v="2"/>
    <x v="6"/>
    <s v="OUT010"/>
    <x v="1"/>
    <x v="0"/>
    <x v="2"/>
    <n v="0.144167934"/>
    <n v="7.3"/>
    <x v="2193"/>
    <x v="8"/>
  </r>
  <r>
    <x v="1"/>
    <x v="356"/>
    <x v="2"/>
    <x v="6"/>
    <s v="OUT010"/>
    <x v="1"/>
    <x v="0"/>
    <x v="2"/>
    <n v="1.4789139999999999E-2"/>
    <n v="8.68"/>
    <x v="2194"/>
    <x v="8"/>
  </r>
  <r>
    <x v="1"/>
    <x v="1265"/>
    <x v="2"/>
    <x v="6"/>
    <s v="OUT010"/>
    <x v="1"/>
    <x v="0"/>
    <x v="2"/>
    <n v="0.11178154"/>
    <n v="9.3000000000000007"/>
    <x v="2195"/>
    <x v="8"/>
  </r>
  <r>
    <x v="1"/>
    <x v="181"/>
    <x v="2"/>
    <x v="6"/>
    <s v="OUT010"/>
    <x v="1"/>
    <x v="0"/>
    <x v="2"/>
    <n v="6.5771528999999995E-2"/>
    <n v="18.600000000000001"/>
    <x v="619"/>
    <x v="8"/>
  </r>
  <r>
    <x v="1"/>
    <x v="1266"/>
    <x v="0"/>
    <x v="6"/>
    <s v="OUT010"/>
    <x v="1"/>
    <x v="0"/>
    <x v="2"/>
    <n v="0"/>
    <n v="20.5"/>
    <x v="2196"/>
    <x v="8"/>
  </r>
  <r>
    <x v="1"/>
    <x v="458"/>
    <x v="9"/>
    <x v="6"/>
    <s v="OUT010"/>
    <x v="1"/>
    <x v="0"/>
    <x v="2"/>
    <n v="3.5016090999999999E-2"/>
    <n v="14.7"/>
    <x v="2197"/>
    <x v="8"/>
  </r>
  <r>
    <x v="1"/>
    <x v="186"/>
    <x v="9"/>
    <x v="6"/>
    <s v="OUT010"/>
    <x v="1"/>
    <x v="0"/>
    <x v="2"/>
    <n v="0.227189581"/>
    <n v="16.600000000000001"/>
    <x v="174"/>
    <x v="8"/>
  </r>
  <r>
    <x v="1"/>
    <x v="1267"/>
    <x v="1"/>
    <x v="6"/>
    <s v="OUT010"/>
    <x v="1"/>
    <x v="0"/>
    <x v="2"/>
    <n v="3.8235337000000001E-2"/>
    <n v="11.8"/>
    <x v="2198"/>
    <x v="8"/>
  </r>
  <r>
    <x v="1"/>
    <x v="562"/>
    <x v="1"/>
    <x v="6"/>
    <s v="OUT010"/>
    <x v="1"/>
    <x v="0"/>
    <x v="2"/>
    <n v="0.13780701300000001"/>
    <n v="17.600000000000001"/>
    <x v="2199"/>
    <x v="8"/>
  </r>
  <r>
    <x v="1"/>
    <x v="525"/>
    <x v="1"/>
    <x v="6"/>
    <s v="OUT010"/>
    <x v="1"/>
    <x v="0"/>
    <x v="2"/>
    <n v="0"/>
    <n v="20.100000000000001"/>
    <x v="2200"/>
    <x v="8"/>
  </r>
  <r>
    <x v="1"/>
    <x v="422"/>
    <x v="5"/>
    <x v="6"/>
    <s v="OUT010"/>
    <x v="1"/>
    <x v="0"/>
    <x v="2"/>
    <n v="0.12675297499999999"/>
    <n v="7.4749999999999996"/>
    <x v="1734"/>
    <x v="8"/>
  </r>
  <r>
    <x v="1"/>
    <x v="1214"/>
    <x v="5"/>
    <x v="6"/>
    <s v="OUT010"/>
    <x v="1"/>
    <x v="0"/>
    <x v="2"/>
    <n v="2.197698E-2"/>
    <n v="8.18"/>
    <x v="1120"/>
    <x v="8"/>
  </r>
  <r>
    <x v="1"/>
    <x v="747"/>
    <x v="5"/>
    <x v="6"/>
    <s v="OUT010"/>
    <x v="1"/>
    <x v="0"/>
    <x v="2"/>
    <n v="4.3021542000000003E-2"/>
    <n v="14.6"/>
    <x v="2201"/>
    <x v="8"/>
  </r>
  <r>
    <x v="1"/>
    <x v="1121"/>
    <x v="5"/>
    <x v="6"/>
    <s v="OUT010"/>
    <x v="1"/>
    <x v="0"/>
    <x v="2"/>
    <n v="0.10206562199999999"/>
    <n v="14.85"/>
    <x v="2202"/>
    <x v="8"/>
  </r>
  <r>
    <x v="1"/>
    <x v="1268"/>
    <x v="5"/>
    <x v="6"/>
    <s v="OUT010"/>
    <x v="1"/>
    <x v="0"/>
    <x v="2"/>
    <n v="3.8460296999999997E-2"/>
    <n v="15.3"/>
    <x v="2203"/>
    <x v="8"/>
  </r>
  <r>
    <x v="1"/>
    <x v="168"/>
    <x v="5"/>
    <x v="6"/>
    <s v="OUT010"/>
    <x v="1"/>
    <x v="2"/>
    <x v="2"/>
    <n v="0.29671366500000002"/>
    <n v="19.100000000000001"/>
    <x v="2204"/>
    <x v="8"/>
  </r>
  <r>
    <x v="1"/>
    <x v="1269"/>
    <x v="10"/>
    <x v="6"/>
    <s v="OUT010"/>
    <x v="1"/>
    <x v="2"/>
    <x v="2"/>
    <n v="0.152377658"/>
    <n v="12.8"/>
    <x v="2205"/>
    <x v="8"/>
  </r>
  <r>
    <x v="1"/>
    <x v="367"/>
    <x v="6"/>
    <x v="6"/>
    <s v="OUT010"/>
    <x v="1"/>
    <x v="2"/>
    <x v="2"/>
    <n v="0.23643360099999999"/>
    <n v="6.0350000000000001"/>
    <x v="1136"/>
    <x v="8"/>
  </r>
  <r>
    <x v="1"/>
    <x v="1147"/>
    <x v="6"/>
    <x v="6"/>
    <s v="OUT010"/>
    <x v="1"/>
    <x v="2"/>
    <x v="2"/>
    <n v="0.28635777600000001"/>
    <n v="11.5"/>
    <x v="1512"/>
    <x v="8"/>
  </r>
  <r>
    <x v="1"/>
    <x v="1270"/>
    <x v="6"/>
    <x v="6"/>
    <s v="OUT010"/>
    <x v="1"/>
    <x v="2"/>
    <x v="2"/>
    <n v="0.19899855"/>
    <n v="15"/>
    <x v="2206"/>
    <x v="8"/>
  </r>
  <r>
    <x v="1"/>
    <x v="197"/>
    <x v="6"/>
    <x v="6"/>
    <s v="OUT010"/>
    <x v="1"/>
    <x v="2"/>
    <x v="2"/>
    <n v="0.153592956"/>
    <n v="15.2"/>
    <x v="2207"/>
    <x v="8"/>
  </r>
  <r>
    <x v="1"/>
    <x v="34"/>
    <x v="6"/>
    <x v="6"/>
    <s v="OUT010"/>
    <x v="1"/>
    <x v="2"/>
    <x v="2"/>
    <n v="4.2179884000000001E-2"/>
    <n v="15.6"/>
    <x v="697"/>
    <x v="8"/>
  </r>
  <r>
    <x v="1"/>
    <x v="518"/>
    <x v="4"/>
    <x v="6"/>
    <s v="OUT010"/>
    <x v="1"/>
    <x v="2"/>
    <x v="2"/>
    <n v="0.16118210299999999"/>
    <n v="9.6"/>
    <x v="2208"/>
    <x v="8"/>
  </r>
  <r>
    <x v="0"/>
    <x v="1271"/>
    <x v="13"/>
    <x v="6"/>
    <s v="OUT010"/>
    <x v="1"/>
    <x v="2"/>
    <x v="2"/>
    <n v="6.4141866000000006E-2"/>
    <n v="7.22"/>
    <x v="2209"/>
    <x v="8"/>
  </r>
  <r>
    <x v="0"/>
    <x v="216"/>
    <x v="13"/>
    <x v="6"/>
    <s v="OUT010"/>
    <x v="1"/>
    <x v="2"/>
    <x v="2"/>
    <n v="6.3416565999999994E-2"/>
    <n v="17.75"/>
    <x v="2210"/>
    <x v="8"/>
  </r>
  <r>
    <x v="0"/>
    <x v="449"/>
    <x v="8"/>
    <x v="6"/>
    <s v="OUT010"/>
    <x v="1"/>
    <x v="2"/>
    <x v="2"/>
    <n v="2.6827052000000001E-2"/>
    <n v="17.600000000000001"/>
    <x v="2211"/>
    <x v="8"/>
  </r>
  <r>
    <x v="0"/>
    <x v="1128"/>
    <x v="3"/>
    <x v="6"/>
    <s v="OUT010"/>
    <x v="1"/>
    <x v="2"/>
    <x v="2"/>
    <n v="4.7329385000000002E-2"/>
    <n v="8.6300000000000008"/>
    <x v="2212"/>
    <x v="8"/>
  </r>
  <r>
    <x v="0"/>
    <x v="308"/>
    <x v="3"/>
    <x v="6"/>
    <s v="OUT010"/>
    <x v="1"/>
    <x v="2"/>
    <x v="2"/>
    <n v="2.4660201999999999E-2"/>
    <n v="13.8"/>
    <x v="2213"/>
    <x v="8"/>
  </r>
  <r>
    <x v="0"/>
    <x v="375"/>
    <x v="11"/>
    <x v="6"/>
    <s v="OUT010"/>
    <x v="1"/>
    <x v="2"/>
    <x v="2"/>
    <n v="6.3850971000000006E-2"/>
    <n v="6.9050000000000002"/>
    <x v="2214"/>
    <x v="8"/>
  </r>
  <r>
    <x v="0"/>
    <x v="205"/>
    <x v="2"/>
    <x v="6"/>
    <s v="OUT010"/>
    <x v="1"/>
    <x v="2"/>
    <x v="2"/>
    <n v="8.6187886000000005E-2"/>
    <n v="20"/>
    <x v="2215"/>
    <x v="8"/>
  </r>
  <r>
    <x v="0"/>
    <x v="1043"/>
    <x v="0"/>
    <x v="6"/>
    <s v="OUT010"/>
    <x v="1"/>
    <x v="2"/>
    <x v="2"/>
    <n v="0.28634484799999999"/>
    <n v="9.3949999999999996"/>
    <x v="1515"/>
    <x v="8"/>
  </r>
  <r>
    <x v="0"/>
    <x v="350"/>
    <x v="0"/>
    <x v="6"/>
    <s v="OUT010"/>
    <x v="1"/>
    <x v="2"/>
    <x v="2"/>
    <n v="0.106816919"/>
    <n v="9.8000000000000007"/>
    <x v="2216"/>
    <x v="8"/>
  </r>
  <r>
    <x v="0"/>
    <x v="0"/>
    <x v="0"/>
    <x v="6"/>
    <s v="OUT010"/>
    <x v="1"/>
    <x v="2"/>
    <x v="2"/>
    <n v="0"/>
    <n v="15.1"/>
    <x v="2217"/>
    <x v="8"/>
  </r>
  <r>
    <x v="0"/>
    <x v="759"/>
    <x v="0"/>
    <x v="6"/>
    <s v="OUT010"/>
    <x v="1"/>
    <x v="2"/>
    <x v="2"/>
    <n v="8.0235511999999995E-2"/>
    <n v="20.6"/>
    <x v="2218"/>
    <x v="8"/>
  </r>
  <r>
    <x v="0"/>
    <x v="1272"/>
    <x v="6"/>
    <x v="6"/>
    <s v="OUT010"/>
    <x v="1"/>
    <x v="2"/>
    <x v="2"/>
    <n v="1.8310142000000001E-2"/>
    <n v="6.63"/>
    <x v="1181"/>
    <x v="8"/>
  </r>
  <r>
    <x v="0"/>
    <x v="510"/>
    <x v="6"/>
    <x v="6"/>
    <s v="OUT010"/>
    <x v="1"/>
    <x v="1"/>
    <x v="2"/>
    <n v="0.13338539799999999"/>
    <n v="16.850000000000001"/>
    <x v="2219"/>
    <x v="8"/>
  </r>
  <r>
    <x v="0"/>
    <x v="433"/>
    <x v="15"/>
    <x v="6"/>
    <s v="OUT010"/>
    <x v="1"/>
    <x v="1"/>
    <x v="2"/>
    <n v="0.22612296300000001"/>
    <n v="17.7"/>
    <x v="2220"/>
    <x v="8"/>
  </r>
  <r>
    <x v="1"/>
    <x v="1063"/>
    <x v="0"/>
    <x v="3"/>
    <s v="OUT013"/>
    <x v="1"/>
    <x v="2"/>
    <x v="0"/>
    <n v="4.9177539999999999E-2"/>
    <n v="13.65"/>
    <x v="2221"/>
    <x v="8"/>
  </r>
  <r>
    <x v="1"/>
    <x v="253"/>
    <x v="5"/>
    <x v="3"/>
    <s v="OUT013"/>
    <x v="1"/>
    <x v="2"/>
    <x v="0"/>
    <n v="3.4278797999999999E-2"/>
    <n v="18.75"/>
    <x v="2159"/>
    <x v="8"/>
  </r>
  <r>
    <x v="1"/>
    <x v="1022"/>
    <x v="7"/>
    <x v="3"/>
    <s v="OUT013"/>
    <x v="1"/>
    <x v="2"/>
    <x v="0"/>
    <n v="0.119351235"/>
    <n v="8.1549999999999994"/>
    <x v="2222"/>
    <x v="8"/>
  </r>
  <r>
    <x v="1"/>
    <x v="688"/>
    <x v="13"/>
    <x v="3"/>
    <s v="OUT013"/>
    <x v="1"/>
    <x v="2"/>
    <x v="0"/>
    <n v="8.1036436000000003E-2"/>
    <n v="15.6"/>
    <x v="2223"/>
    <x v="8"/>
  </r>
  <r>
    <x v="1"/>
    <x v="793"/>
    <x v="8"/>
    <x v="3"/>
    <s v="OUT013"/>
    <x v="1"/>
    <x v="2"/>
    <x v="0"/>
    <n v="0.11112796599999999"/>
    <n v="9.3000000000000007"/>
    <x v="2224"/>
    <x v="8"/>
  </r>
  <r>
    <x v="1"/>
    <x v="1225"/>
    <x v="11"/>
    <x v="3"/>
    <s v="OUT013"/>
    <x v="1"/>
    <x v="2"/>
    <x v="0"/>
    <n v="3.8422075999999999E-2"/>
    <n v="6.92"/>
    <x v="2225"/>
    <x v="8"/>
  </r>
  <r>
    <x v="1"/>
    <x v="467"/>
    <x v="11"/>
    <x v="3"/>
    <s v="OUT013"/>
    <x v="1"/>
    <x v="2"/>
    <x v="0"/>
    <n v="5.6748659E-2"/>
    <n v="10.6"/>
    <x v="2226"/>
    <x v="8"/>
  </r>
  <r>
    <x v="1"/>
    <x v="986"/>
    <x v="11"/>
    <x v="3"/>
    <s v="OUT013"/>
    <x v="1"/>
    <x v="2"/>
    <x v="0"/>
    <n v="8.2481200000000005E-2"/>
    <n v="10.8"/>
    <x v="2227"/>
    <x v="8"/>
  </r>
  <r>
    <x v="1"/>
    <x v="1273"/>
    <x v="11"/>
    <x v="3"/>
    <s v="OUT013"/>
    <x v="1"/>
    <x v="2"/>
    <x v="0"/>
    <n v="7.4565097999999996E-2"/>
    <n v="20.100000000000001"/>
    <x v="1292"/>
    <x v="8"/>
  </r>
  <r>
    <x v="1"/>
    <x v="1274"/>
    <x v="2"/>
    <x v="3"/>
    <s v="OUT013"/>
    <x v="1"/>
    <x v="2"/>
    <x v="0"/>
    <n v="9.9991245000000006E-2"/>
    <n v="19.2"/>
    <x v="2228"/>
    <x v="8"/>
  </r>
  <r>
    <x v="1"/>
    <x v="1275"/>
    <x v="0"/>
    <x v="3"/>
    <s v="OUT013"/>
    <x v="1"/>
    <x v="2"/>
    <x v="0"/>
    <n v="6.6565643999999993E-2"/>
    <n v="6.78"/>
    <x v="2229"/>
    <x v="8"/>
  </r>
  <r>
    <x v="1"/>
    <x v="1276"/>
    <x v="0"/>
    <x v="3"/>
    <s v="OUT013"/>
    <x v="1"/>
    <x v="2"/>
    <x v="0"/>
    <n v="2.8571131999999999E-2"/>
    <n v="7.35"/>
    <x v="2230"/>
    <x v="8"/>
  </r>
  <r>
    <x v="1"/>
    <x v="58"/>
    <x v="0"/>
    <x v="3"/>
    <s v="OUT013"/>
    <x v="1"/>
    <x v="2"/>
    <x v="0"/>
    <n v="4.1360996999999997E-2"/>
    <n v="10.5"/>
    <x v="2231"/>
    <x v="8"/>
  </r>
  <r>
    <x v="1"/>
    <x v="160"/>
    <x v="0"/>
    <x v="3"/>
    <s v="OUT013"/>
    <x v="1"/>
    <x v="2"/>
    <x v="0"/>
    <n v="9.6653315000000004E-2"/>
    <n v="19.100000000000001"/>
    <x v="2232"/>
    <x v="8"/>
  </r>
  <r>
    <x v="1"/>
    <x v="1277"/>
    <x v="9"/>
    <x v="3"/>
    <s v="OUT013"/>
    <x v="1"/>
    <x v="2"/>
    <x v="0"/>
    <n v="8.5020341999999999E-2"/>
    <n v="9.5"/>
    <x v="2233"/>
    <x v="8"/>
  </r>
  <r>
    <x v="1"/>
    <x v="841"/>
    <x v="1"/>
    <x v="3"/>
    <s v="OUT013"/>
    <x v="1"/>
    <x v="2"/>
    <x v="0"/>
    <n v="0.14492015999999999"/>
    <n v="12.15"/>
    <x v="1711"/>
    <x v="8"/>
  </r>
  <r>
    <x v="1"/>
    <x v="248"/>
    <x v="1"/>
    <x v="3"/>
    <s v="OUT013"/>
    <x v="1"/>
    <x v="2"/>
    <x v="0"/>
    <n v="8.9703476000000004E-2"/>
    <n v="14.5"/>
    <x v="2234"/>
    <x v="8"/>
  </r>
  <r>
    <x v="1"/>
    <x v="416"/>
    <x v="1"/>
    <x v="3"/>
    <s v="OUT013"/>
    <x v="1"/>
    <x v="2"/>
    <x v="0"/>
    <n v="9.7629611000000005E-2"/>
    <n v="17.75"/>
    <x v="2235"/>
    <x v="8"/>
  </r>
  <r>
    <x v="1"/>
    <x v="525"/>
    <x v="1"/>
    <x v="3"/>
    <s v="OUT013"/>
    <x v="1"/>
    <x v="2"/>
    <x v="0"/>
    <n v="7.7389796999999996E-2"/>
    <n v="20.100000000000001"/>
    <x v="1056"/>
    <x v="8"/>
  </r>
  <r>
    <x v="1"/>
    <x v="847"/>
    <x v="5"/>
    <x v="3"/>
    <s v="OUT013"/>
    <x v="1"/>
    <x v="2"/>
    <x v="0"/>
    <n v="0.16724376899999999"/>
    <n v="17.350000000000001"/>
    <x v="2236"/>
    <x v="8"/>
  </r>
  <r>
    <x v="1"/>
    <x v="1278"/>
    <x v="5"/>
    <x v="3"/>
    <s v="OUT013"/>
    <x v="1"/>
    <x v="2"/>
    <x v="0"/>
    <n v="5.0896669999999998E-2"/>
    <n v="17.7"/>
    <x v="388"/>
    <x v="8"/>
  </r>
  <r>
    <x v="1"/>
    <x v="124"/>
    <x v="5"/>
    <x v="3"/>
    <s v="OUT013"/>
    <x v="1"/>
    <x v="2"/>
    <x v="0"/>
    <n v="0.10794053300000001"/>
    <n v="19.25"/>
    <x v="2237"/>
    <x v="8"/>
  </r>
  <r>
    <x v="1"/>
    <x v="1178"/>
    <x v="5"/>
    <x v="3"/>
    <s v="OUT013"/>
    <x v="1"/>
    <x v="2"/>
    <x v="0"/>
    <n v="7.0933893999999997E-2"/>
    <n v="20.6"/>
    <x v="2238"/>
    <x v="8"/>
  </r>
  <r>
    <x v="1"/>
    <x v="1241"/>
    <x v="7"/>
    <x v="3"/>
    <s v="OUT013"/>
    <x v="1"/>
    <x v="2"/>
    <x v="0"/>
    <n v="2.2441882999999999E-2"/>
    <n v="6.8949999999999996"/>
    <x v="2239"/>
    <x v="8"/>
  </r>
  <r>
    <x v="1"/>
    <x v="1191"/>
    <x v="7"/>
    <x v="3"/>
    <s v="OUT013"/>
    <x v="1"/>
    <x v="2"/>
    <x v="0"/>
    <n v="5.8042926000000002E-2"/>
    <n v="17.600000000000001"/>
    <x v="935"/>
    <x v="8"/>
  </r>
  <r>
    <x v="1"/>
    <x v="1023"/>
    <x v="6"/>
    <x v="3"/>
    <s v="OUT013"/>
    <x v="1"/>
    <x v="2"/>
    <x v="0"/>
    <n v="0.16210760299999999"/>
    <n v="10.85"/>
    <x v="2240"/>
    <x v="8"/>
  </r>
  <r>
    <x v="1"/>
    <x v="1279"/>
    <x v="6"/>
    <x v="3"/>
    <s v="OUT013"/>
    <x v="1"/>
    <x v="2"/>
    <x v="0"/>
    <n v="2.8395166999999999E-2"/>
    <n v="16.5"/>
    <x v="2241"/>
    <x v="8"/>
  </r>
  <r>
    <x v="1"/>
    <x v="1280"/>
    <x v="4"/>
    <x v="3"/>
    <s v="OUT013"/>
    <x v="1"/>
    <x v="2"/>
    <x v="0"/>
    <n v="8.2170946999999994E-2"/>
    <n v="7.39"/>
    <x v="2242"/>
    <x v="8"/>
  </r>
  <r>
    <x v="1"/>
    <x v="343"/>
    <x v="4"/>
    <x v="3"/>
    <s v="OUT013"/>
    <x v="1"/>
    <x v="2"/>
    <x v="0"/>
    <n v="3.4424278000000003E-2"/>
    <n v="7.97"/>
    <x v="2204"/>
    <x v="8"/>
  </r>
  <r>
    <x v="1"/>
    <x v="1281"/>
    <x v="4"/>
    <x v="3"/>
    <s v="OUT013"/>
    <x v="1"/>
    <x v="2"/>
    <x v="0"/>
    <n v="2.4635076999999998E-2"/>
    <n v="19.7"/>
    <x v="1871"/>
    <x v="8"/>
  </r>
  <r>
    <x v="0"/>
    <x v="885"/>
    <x v="13"/>
    <x v="3"/>
    <s v="OUT013"/>
    <x v="1"/>
    <x v="2"/>
    <x v="0"/>
    <n v="5.1573902999999997E-2"/>
    <n v="9.1950000000000003"/>
    <x v="2243"/>
    <x v="8"/>
  </r>
  <r>
    <x v="0"/>
    <x v="89"/>
    <x v="13"/>
    <x v="3"/>
    <s v="OUT013"/>
    <x v="1"/>
    <x v="2"/>
    <x v="0"/>
    <n v="0.185704641"/>
    <n v="12.35"/>
    <x v="2244"/>
    <x v="8"/>
  </r>
  <r>
    <x v="0"/>
    <x v="1282"/>
    <x v="13"/>
    <x v="3"/>
    <s v="OUT013"/>
    <x v="1"/>
    <x v="2"/>
    <x v="0"/>
    <n v="3.1508510000000003E-2"/>
    <n v="12.6"/>
    <x v="2245"/>
    <x v="8"/>
  </r>
  <r>
    <x v="0"/>
    <x v="1283"/>
    <x v="13"/>
    <x v="3"/>
    <s v="OUT013"/>
    <x v="1"/>
    <x v="2"/>
    <x v="0"/>
    <n v="6.2172697999999998E-2"/>
    <n v="20.85"/>
    <x v="2246"/>
    <x v="8"/>
  </r>
  <r>
    <x v="0"/>
    <x v="888"/>
    <x v="12"/>
    <x v="3"/>
    <s v="OUT013"/>
    <x v="1"/>
    <x v="2"/>
    <x v="0"/>
    <n v="6.1124626000000001E-2"/>
    <n v="7.8949999999999996"/>
    <x v="1526"/>
    <x v="8"/>
  </r>
  <r>
    <x v="0"/>
    <x v="106"/>
    <x v="12"/>
    <x v="3"/>
    <s v="OUT013"/>
    <x v="1"/>
    <x v="2"/>
    <x v="0"/>
    <n v="5.6271701E-2"/>
    <n v="13.85"/>
    <x v="2247"/>
    <x v="8"/>
  </r>
  <r>
    <x v="0"/>
    <x v="494"/>
    <x v="12"/>
    <x v="3"/>
    <s v="OUT013"/>
    <x v="1"/>
    <x v="2"/>
    <x v="0"/>
    <n v="3.9215075000000002E-2"/>
    <n v="20.2"/>
    <x v="2248"/>
    <x v="8"/>
  </r>
  <r>
    <x v="0"/>
    <x v="201"/>
    <x v="3"/>
    <x v="3"/>
    <s v="OUT013"/>
    <x v="1"/>
    <x v="2"/>
    <x v="0"/>
    <n v="3.0816999000000001E-2"/>
    <n v="8.42"/>
    <x v="2249"/>
    <x v="8"/>
  </r>
  <r>
    <x v="0"/>
    <x v="347"/>
    <x v="3"/>
    <x v="3"/>
    <s v="OUT013"/>
    <x v="1"/>
    <x v="2"/>
    <x v="0"/>
    <n v="0.161301097"/>
    <n v="15"/>
    <x v="1297"/>
    <x v="8"/>
  </r>
  <r>
    <x v="0"/>
    <x v="1284"/>
    <x v="2"/>
    <x v="3"/>
    <s v="OUT013"/>
    <x v="1"/>
    <x v="2"/>
    <x v="0"/>
    <n v="0.12831540899999999"/>
    <n v="16.2"/>
    <x v="2250"/>
    <x v="8"/>
  </r>
  <r>
    <x v="0"/>
    <x v="1285"/>
    <x v="0"/>
    <x v="3"/>
    <s v="OUT013"/>
    <x v="1"/>
    <x v="2"/>
    <x v="0"/>
    <n v="3.8724611999999999E-2"/>
    <n v="5.7850000000000001"/>
    <x v="2251"/>
    <x v="8"/>
  </r>
  <r>
    <x v="0"/>
    <x v="421"/>
    <x v="0"/>
    <x v="3"/>
    <s v="OUT013"/>
    <x v="1"/>
    <x v="2"/>
    <x v="0"/>
    <n v="0"/>
    <n v="7.7850000000000001"/>
    <x v="2252"/>
    <x v="8"/>
  </r>
  <r>
    <x v="0"/>
    <x v="959"/>
    <x v="0"/>
    <x v="3"/>
    <s v="OUT013"/>
    <x v="1"/>
    <x v="2"/>
    <x v="0"/>
    <n v="0"/>
    <n v="8.0500000000000007"/>
    <x v="2253"/>
    <x v="8"/>
  </r>
  <r>
    <x v="0"/>
    <x v="756"/>
    <x v="0"/>
    <x v="3"/>
    <s v="OUT013"/>
    <x v="1"/>
    <x v="2"/>
    <x v="0"/>
    <n v="8.1684727999999998E-2"/>
    <n v="12.5"/>
    <x v="2254"/>
    <x v="8"/>
  </r>
  <r>
    <x v="0"/>
    <x v="824"/>
    <x v="0"/>
    <x v="3"/>
    <s v="OUT013"/>
    <x v="1"/>
    <x v="2"/>
    <x v="0"/>
    <n v="4.0897931999999998E-2"/>
    <n v="17.7"/>
    <x v="2255"/>
    <x v="8"/>
  </r>
  <r>
    <x v="0"/>
    <x v="27"/>
    <x v="0"/>
    <x v="3"/>
    <s v="OUT013"/>
    <x v="1"/>
    <x v="2"/>
    <x v="0"/>
    <n v="1.6582833000000002E-2"/>
    <n v="17.7"/>
    <x v="2256"/>
    <x v="8"/>
  </r>
  <r>
    <x v="0"/>
    <x v="788"/>
    <x v="7"/>
    <x v="3"/>
    <s v="OUT013"/>
    <x v="1"/>
    <x v="2"/>
    <x v="0"/>
    <n v="0.13725256999999999"/>
    <n v="6.9850000000000003"/>
    <x v="701"/>
    <x v="8"/>
  </r>
  <r>
    <x v="0"/>
    <x v="83"/>
    <x v="7"/>
    <x v="3"/>
    <s v="OUT013"/>
    <x v="1"/>
    <x v="2"/>
    <x v="0"/>
    <n v="1.2447774999999999E-2"/>
    <n v="10.195"/>
    <x v="17"/>
    <x v="8"/>
  </r>
  <r>
    <x v="0"/>
    <x v="1286"/>
    <x v="7"/>
    <x v="3"/>
    <s v="OUT013"/>
    <x v="1"/>
    <x v="2"/>
    <x v="0"/>
    <n v="1.0909703999999999E-2"/>
    <n v="11.65"/>
    <x v="2257"/>
    <x v="8"/>
  </r>
  <r>
    <x v="0"/>
    <x v="534"/>
    <x v="7"/>
    <x v="3"/>
    <s v="OUT013"/>
    <x v="1"/>
    <x v="2"/>
    <x v="0"/>
    <n v="5.5067732000000001E-2"/>
    <n v="15.35"/>
    <x v="2258"/>
    <x v="8"/>
  </r>
  <r>
    <x v="0"/>
    <x v="226"/>
    <x v="7"/>
    <x v="3"/>
    <s v="OUT013"/>
    <x v="1"/>
    <x v="2"/>
    <x v="0"/>
    <n v="0"/>
    <n v="19.350000000000001"/>
    <x v="2259"/>
    <x v="8"/>
  </r>
  <r>
    <x v="0"/>
    <x v="1287"/>
    <x v="14"/>
    <x v="3"/>
    <s v="OUT013"/>
    <x v="1"/>
    <x v="2"/>
    <x v="0"/>
    <n v="0.140123575"/>
    <n v="5.3650000000000002"/>
    <x v="1379"/>
    <x v="8"/>
  </r>
  <r>
    <x v="0"/>
    <x v="438"/>
    <x v="6"/>
    <x v="3"/>
    <s v="OUT013"/>
    <x v="1"/>
    <x v="2"/>
    <x v="0"/>
    <n v="0.12332588"/>
    <n v="6.67"/>
    <x v="2246"/>
    <x v="8"/>
  </r>
  <r>
    <x v="0"/>
    <x v="1288"/>
    <x v="6"/>
    <x v="3"/>
    <s v="OUT013"/>
    <x v="1"/>
    <x v="2"/>
    <x v="0"/>
    <n v="0.13631486300000001"/>
    <n v="6.89"/>
    <x v="2260"/>
    <x v="8"/>
  </r>
  <r>
    <x v="0"/>
    <x v="1289"/>
    <x v="6"/>
    <x v="3"/>
    <s v="OUT013"/>
    <x v="1"/>
    <x v="2"/>
    <x v="0"/>
    <n v="0.117387066"/>
    <n v="9.1950000000000003"/>
    <x v="2261"/>
    <x v="8"/>
  </r>
  <r>
    <x v="0"/>
    <x v="1290"/>
    <x v="6"/>
    <x v="3"/>
    <s v="OUT013"/>
    <x v="1"/>
    <x v="2"/>
    <x v="0"/>
    <n v="4.5653999000000001E-2"/>
    <n v="10.1"/>
    <x v="2262"/>
    <x v="8"/>
  </r>
  <r>
    <x v="0"/>
    <x v="1052"/>
    <x v="6"/>
    <x v="3"/>
    <s v="OUT013"/>
    <x v="1"/>
    <x v="2"/>
    <x v="0"/>
    <n v="4.5982388999999999E-2"/>
    <n v="20.6"/>
    <x v="2263"/>
    <x v="8"/>
  </r>
  <r>
    <x v="0"/>
    <x v="1073"/>
    <x v="2"/>
    <x v="3"/>
    <s v="OUT013"/>
    <x v="1"/>
    <x v="2"/>
    <x v="0"/>
    <n v="2.4185517E-2"/>
    <n v="8.39"/>
    <x v="2106"/>
    <x v="8"/>
  </r>
  <r>
    <x v="0"/>
    <x v="854"/>
    <x v="6"/>
    <x v="3"/>
    <s v="OUT013"/>
    <x v="1"/>
    <x v="2"/>
    <x v="0"/>
    <n v="1.3485235E-2"/>
    <n v="10.5"/>
    <x v="2264"/>
    <x v="8"/>
  </r>
  <r>
    <x v="0"/>
    <x v="1224"/>
    <x v="6"/>
    <x v="3"/>
    <s v="OUT013"/>
    <x v="1"/>
    <x v="2"/>
    <x v="0"/>
    <n v="0.121153331"/>
    <n v="20.2"/>
    <x v="2265"/>
    <x v="8"/>
  </r>
  <r>
    <x v="1"/>
    <x v="1254"/>
    <x v="0"/>
    <x v="1"/>
    <s v="OUT018"/>
    <x v="1"/>
    <x v="0"/>
    <x v="1"/>
    <n v="0.110459828"/>
    <n v="7.1"/>
    <x v="412"/>
    <x v="8"/>
  </r>
  <r>
    <x v="1"/>
    <x v="1182"/>
    <x v="13"/>
    <x v="1"/>
    <s v="OUT018"/>
    <x v="1"/>
    <x v="0"/>
    <x v="1"/>
    <n v="0.10339830899999999"/>
    <n v="9.17"/>
    <x v="2266"/>
    <x v="8"/>
  </r>
  <r>
    <x v="1"/>
    <x v="493"/>
    <x v="13"/>
    <x v="1"/>
    <s v="OUT018"/>
    <x v="1"/>
    <x v="0"/>
    <x v="1"/>
    <n v="6.5215311999999998E-2"/>
    <n v="13.35"/>
    <x v="2267"/>
    <x v="8"/>
  </r>
  <r>
    <x v="1"/>
    <x v="639"/>
    <x v="13"/>
    <x v="1"/>
    <s v="OUT018"/>
    <x v="1"/>
    <x v="0"/>
    <x v="1"/>
    <n v="5.5154295999999998E-2"/>
    <n v="15.75"/>
    <x v="2268"/>
    <x v="8"/>
  </r>
  <r>
    <x v="1"/>
    <x v="466"/>
    <x v="3"/>
    <x v="1"/>
    <s v="OUT018"/>
    <x v="1"/>
    <x v="0"/>
    <x v="1"/>
    <n v="9.8283459000000004E-2"/>
    <n v="8.5"/>
    <x v="845"/>
    <x v="8"/>
  </r>
  <r>
    <x v="1"/>
    <x v="177"/>
    <x v="3"/>
    <x v="1"/>
    <s v="OUT018"/>
    <x v="1"/>
    <x v="0"/>
    <x v="1"/>
    <n v="0.13705394700000001"/>
    <n v="15.85"/>
    <x v="183"/>
    <x v="8"/>
  </r>
  <r>
    <x v="1"/>
    <x v="968"/>
    <x v="11"/>
    <x v="1"/>
    <s v="OUT018"/>
    <x v="1"/>
    <x v="0"/>
    <x v="1"/>
    <n v="0.140121306"/>
    <n v="7.7850000000000001"/>
    <x v="2269"/>
    <x v="8"/>
  </r>
  <r>
    <x v="1"/>
    <x v="932"/>
    <x v="11"/>
    <x v="1"/>
    <s v="OUT018"/>
    <x v="1"/>
    <x v="0"/>
    <x v="1"/>
    <n v="1.6087659000000001E-2"/>
    <n v="9.3000000000000007"/>
    <x v="2270"/>
    <x v="8"/>
  </r>
  <r>
    <x v="1"/>
    <x v="26"/>
    <x v="2"/>
    <x v="1"/>
    <s v="OUT018"/>
    <x v="1"/>
    <x v="0"/>
    <x v="1"/>
    <n v="3.4080260000000001E-2"/>
    <n v="6.6950000000000003"/>
    <x v="2271"/>
    <x v="8"/>
  </r>
  <r>
    <x v="1"/>
    <x v="447"/>
    <x v="2"/>
    <x v="1"/>
    <s v="OUT018"/>
    <x v="1"/>
    <x v="0"/>
    <x v="1"/>
    <n v="1.7859320000000001E-2"/>
    <n v="7.1449999999999996"/>
    <x v="1228"/>
    <x v="8"/>
  </r>
  <r>
    <x v="1"/>
    <x v="910"/>
    <x v="0"/>
    <x v="1"/>
    <s v="OUT018"/>
    <x v="1"/>
    <x v="0"/>
    <x v="1"/>
    <n v="1.2198395000000001E-2"/>
    <n v="6.2149999999999999"/>
    <x v="2272"/>
    <x v="8"/>
  </r>
  <r>
    <x v="1"/>
    <x v="799"/>
    <x v="0"/>
    <x v="1"/>
    <s v="OUT018"/>
    <x v="1"/>
    <x v="0"/>
    <x v="1"/>
    <n v="9.0267996000000003E-2"/>
    <n v="18.2"/>
    <x v="102"/>
    <x v="8"/>
  </r>
  <r>
    <x v="1"/>
    <x v="276"/>
    <x v="9"/>
    <x v="1"/>
    <s v="OUT018"/>
    <x v="1"/>
    <x v="0"/>
    <x v="1"/>
    <n v="7.0533747999999993E-2"/>
    <n v="8.01"/>
    <x v="2273"/>
    <x v="8"/>
  </r>
  <r>
    <x v="1"/>
    <x v="186"/>
    <x v="9"/>
    <x v="1"/>
    <s v="OUT018"/>
    <x v="1"/>
    <x v="0"/>
    <x v="1"/>
    <n v="0.136286138"/>
    <n v="16.600000000000001"/>
    <x v="2274"/>
    <x v="8"/>
  </r>
  <r>
    <x v="1"/>
    <x v="863"/>
    <x v="9"/>
    <x v="1"/>
    <s v="OUT018"/>
    <x v="1"/>
    <x v="0"/>
    <x v="1"/>
    <n v="9.1237451999999997E-2"/>
    <n v="18.850000000000001"/>
    <x v="2275"/>
    <x v="8"/>
  </r>
  <r>
    <x v="1"/>
    <x v="479"/>
    <x v="1"/>
    <x v="1"/>
    <s v="OUT018"/>
    <x v="1"/>
    <x v="0"/>
    <x v="1"/>
    <n v="2.4576875000000001E-2"/>
    <n v="9.6"/>
    <x v="629"/>
    <x v="8"/>
  </r>
  <r>
    <x v="1"/>
    <x v="944"/>
    <x v="1"/>
    <x v="1"/>
    <s v="OUT018"/>
    <x v="1"/>
    <x v="0"/>
    <x v="1"/>
    <n v="1.8097419E-2"/>
    <n v="17.850000000000001"/>
    <x v="1632"/>
    <x v="8"/>
  </r>
  <r>
    <x v="1"/>
    <x v="560"/>
    <x v="5"/>
    <x v="1"/>
    <s v="OUT018"/>
    <x v="1"/>
    <x v="0"/>
    <x v="1"/>
    <n v="2.8714746999999999E-2"/>
    <n v="12.15"/>
    <x v="2276"/>
    <x v="8"/>
  </r>
  <r>
    <x v="1"/>
    <x v="101"/>
    <x v="5"/>
    <x v="1"/>
    <s v="OUT018"/>
    <x v="1"/>
    <x v="0"/>
    <x v="1"/>
    <n v="5.2715919999999999E-2"/>
    <n v="12.3"/>
    <x v="2277"/>
    <x v="8"/>
  </r>
  <r>
    <x v="1"/>
    <x v="702"/>
    <x v="5"/>
    <x v="1"/>
    <s v="OUT018"/>
    <x v="1"/>
    <x v="0"/>
    <x v="1"/>
    <n v="0"/>
    <n v="20.5"/>
    <x v="2278"/>
    <x v="8"/>
  </r>
  <r>
    <x v="1"/>
    <x v="812"/>
    <x v="7"/>
    <x v="1"/>
    <s v="OUT018"/>
    <x v="1"/>
    <x v="0"/>
    <x v="1"/>
    <n v="6.9707771000000002E-2"/>
    <n v="12.65"/>
    <x v="2279"/>
    <x v="8"/>
  </r>
  <r>
    <x v="1"/>
    <x v="739"/>
    <x v="10"/>
    <x v="1"/>
    <s v="OUT018"/>
    <x v="1"/>
    <x v="0"/>
    <x v="1"/>
    <n v="0.120770963"/>
    <n v="7.39"/>
    <x v="2280"/>
    <x v="8"/>
  </r>
  <r>
    <x v="1"/>
    <x v="419"/>
    <x v="10"/>
    <x v="1"/>
    <s v="OUT018"/>
    <x v="1"/>
    <x v="0"/>
    <x v="1"/>
    <n v="0"/>
    <n v="17.350000000000001"/>
    <x v="2281"/>
    <x v="8"/>
  </r>
  <r>
    <x v="1"/>
    <x v="1250"/>
    <x v="14"/>
    <x v="1"/>
    <s v="OUT018"/>
    <x v="1"/>
    <x v="0"/>
    <x v="1"/>
    <n v="2.1623214000000002E-2"/>
    <n v="7.97"/>
    <x v="2282"/>
    <x v="8"/>
  </r>
  <r>
    <x v="1"/>
    <x v="1291"/>
    <x v="6"/>
    <x v="1"/>
    <s v="OUT018"/>
    <x v="1"/>
    <x v="0"/>
    <x v="1"/>
    <n v="0"/>
    <n v="11.5"/>
    <x v="2283"/>
    <x v="8"/>
  </r>
  <r>
    <x v="1"/>
    <x v="1292"/>
    <x v="6"/>
    <x v="1"/>
    <s v="OUT018"/>
    <x v="1"/>
    <x v="0"/>
    <x v="1"/>
    <n v="8.9686321999999999E-2"/>
    <n v="14.75"/>
    <x v="2284"/>
    <x v="8"/>
  </r>
  <r>
    <x v="1"/>
    <x v="281"/>
    <x v="6"/>
    <x v="1"/>
    <s v="OUT018"/>
    <x v="1"/>
    <x v="0"/>
    <x v="1"/>
    <n v="3.7841362000000003E-2"/>
    <n v="15.6"/>
    <x v="2285"/>
    <x v="8"/>
  </r>
  <r>
    <x v="1"/>
    <x v="1039"/>
    <x v="6"/>
    <x v="1"/>
    <s v="OUT018"/>
    <x v="1"/>
    <x v="0"/>
    <x v="1"/>
    <n v="0"/>
    <n v="15.6"/>
    <x v="2286"/>
    <x v="8"/>
  </r>
  <r>
    <x v="1"/>
    <x v="198"/>
    <x v="6"/>
    <x v="1"/>
    <s v="OUT018"/>
    <x v="1"/>
    <x v="0"/>
    <x v="1"/>
    <n v="1.2659235E-2"/>
    <n v="18.2"/>
    <x v="2287"/>
    <x v="8"/>
  </r>
  <r>
    <x v="1"/>
    <x v="492"/>
    <x v="4"/>
    <x v="1"/>
    <s v="OUT018"/>
    <x v="1"/>
    <x v="0"/>
    <x v="1"/>
    <n v="0.17579341300000001"/>
    <n v="5.6550000000000002"/>
    <x v="2288"/>
    <x v="8"/>
  </r>
  <r>
    <x v="1"/>
    <x v="1293"/>
    <x v="4"/>
    <x v="1"/>
    <s v="OUT018"/>
    <x v="1"/>
    <x v="0"/>
    <x v="1"/>
    <n v="0"/>
    <n v="10.8"/>
    <x v="2289"/>
    <x v="8"/>
  </r>
  <r>
    <x v="1"/>
    <x v="870"/>
    <x v="4"/>
    <x v="1"/>
    <s v="OUT018"/>
    <x v="1"/>
    <x v="0"/>
    <x v="1"/>
    <n v="2.9902679000000001E-2"/>
    <n v="12.1"/>
    <x v="2290"/>
    <x v="8"/>
  </r>
  <r>
    <x v="1"/>
    <x v="307"/>
    <x v="4"/>
    <x v="1"/>
    <s v="OUT018"/>
    <x v="1"/>
    <x v="0"/>
    <x v="1"/>
    <n v="5.3589593999999997E-2"/>
    <n v="15.5"/>
    <x v="2291"/>
    <x v="8"/>
  </r>
  <r>
    <x v="0"/>
    <x v="1294"/>
    <x v="13"/>
    <x v="1"/>
    <s v="OUT018"/>
    <x v="1"/>
    <x v="0"/>
    <x v="1"/>
    <n v="2.6950103999999999E-2"/>
    <n v="15"/>
    <x v="2292"/>
    <x v="8"/>
  </r>
  <r>
    <x v="0"/>
    <x v="218"/>
    <x v="8"/>
    <x v="1"/>
    <s v="OUT018"/>
    <x v="1"/>
    <x v="0"/>
    <x v="1"/>
    <n v="0.16887149600000001"/>
    <n v="7.1550000000000002"/>
    <x v="244"/>
    <x v="8"/>
  </r>
  <r>
    <x v="0"/>
    <x v="449"/>
    <x v="8"/>
    <x v="1"/>
    <s v="OUT018"/>
    <x v="1"/>
    <x v="0"/>
    <x v="1"/>
    <n v="1.6092971000000001E-2"/>
    <n v="17.600000000000001"/>
    <x v="2293"/>
    <x v="8"/>
  </r>
  <r>
    <x v="0"/>
    <x v="1295"/>
    <x v="12"/>
    <x v="1"/>
    <s v="OUT018"/>
    <x v="1"/>
    <x v="0"/>
    <x v="1"/>
    <n v="6.0912864999999997E-2"/>
    <n v="10.695"/>
    <x v="2294"/>
    <x v="8"/>
  </r>
  <r>
    <x v="0"/>
    <x v="1296"/>
    <x v="3"/>
    <x v="1"/>
    <s v="OUT018"/>
    <x v="1"/>
    <x v="0"/>
    <x v="1"/>
    <n v="4.0369315000000003E-2"/>
    <n v="8.6"/>
    <x v="100"/>
    <x v="8"/>
  </r>
  <r>
    <x v="0"/>
    <x v="834"/>
    <x v="3"/>
    <x v="1"/>
    <s v="OUT018"/>
    <x v="1"/>
    <x v="0"/>
    <x v="1"/>
    <n v="0.104933928"/>
    <n v="9.5"/>
    <x v="2295"/>
    <x v="8"/>
  </r>
  <r>
    <x v="0"/>
    <x v="1297"/>
    <x v="3"/>
    <x v="1"/>
    <s v="OUT018"/>
    <x v="1"/>
    <x v="0"/>
    <x v="1"/>
    <n v="8.5110489999999997E-2"/>
    <n v="15.3"/>
    <x v="2296"/>
    <x v="8"/>
  </r>
  <r>
    <x v="0"/>
    <x v="264"/>
    <x v="3"/>
    <x v="1"/>
    <s v="OUT018"/>
    <x v="1"/>
    <x v="0"/>
    <x v="1"/>
    <n v="0.115031783"/>
    <n v="15.7"/>
    <x v="2297"/>
    <x v="8"/>
  </r>
  <r>
    <x v="0"/>
    <x v="1071"/>
    <x v="11"/>
    <x v="1"/>
    <s v="OUT018"/>
    <x v="1"/>
    <x v="0"/>
    <x v="1"/>
    <n v="6.8148886000000006E-2"/>
    <n v="13.5"/>
    <x v="2298"/>
    <x v="8"/>
  </r>
  <r>
    <x v="0"/>
    <x v="1298"/>
    <x v="11"/>
    <x v="1"/>
    <s v="OUT018"/>
    <x v="1"/>
    <x v="0"/>
    <x v="1"/>
    <n v="7.5705989999999999E-3"/>
    <n v="17.5"/>
    <x v="575"/>
    <x v="8"/>
  </r>
  <r>
    <x v="0"/>
    <x v="958"/>
    <x v="2"/>
    <x v="1"/>
    <s v="OUT018"/>
    <x v="1"/>
    <x v="0"/>
    <x v="1"/>
    <n v="7.6873991000000003E-2"/>
    <n v="8.84"/>
    <x v="258"/>
    <x v="8"/>
  </r>
  <r>
    <x v="0"/>
    <x v="231"/>
    <x v="0"/>
    <x v="1"/>
    <s v="OUT018"/>
    <x v="1"/>
    <x v="0"/>
    <x v="1"/>
    <n v="0.13262159400000001"/>
    <n v="12.15"/>
    <x v="2299"/>
    <x v="8"/>
  </r>
  <r>
    <x v="0"/>
    <x v="1299"/>
    <x v="0"/>
    <x v="1"/>
    <s v="OUT018"/>
    <x v="1"/>
    <x v="0"/>
    <x v="1"/>
    <n v="2.4503971999999999E-2"/>
    <n v="14.15"/>
    <x v="2300"/>
    <x v="8"/>
  </r>
  <r>
    <x v="0"/>
    <x v="1207"/>
    <x v="0"/>
    <x v="1"/>
    <s v="OUT018"/>
    <x v="1"/>
    <x v="0"/>
    <x v="1"/>
    <n v="0.106097275"/>
    <n v="15.1"/>
    <x v="2301"/>
    <x v="8"/>
  </r>
  <r>
    <x v="0"/>
    <x v="20"/>
    <x v="0"/>
    <x v="1"/>
    <s v="OUT018"/>
    <x v="1"/>
    <x v="0"/>
    <x v="1"/>
    <n v="0"/>
    <n v="15.1"/>
    <x v="2302"/>
    <x v="8"/>
  </r>
  <r>
    <x v="0"/>
    <x v="1005"/>
    <x v="0"/>
    <x v="1"/>
    <s v="OUT018"/>
    <x v="1"/>
    <x v="0"/>
    <x v="1"/>
    <n v="0.104201619"/>
    <n v="15.2"/>
    <x v="2303"/>
    <x v="8"/>
  </r>
  <r>
    <x v="0"/>
    <x v="978"/>
    <x v="0"/>
    <x v="1"/>
    <s v="OUT018"/>
    <x v="1"/>
    <x v="0"/>
    <x v="1"/>
    <n v="4.6798359999999997E-2"/>
    <n v="17.850000000000001"/>
    <x v="2304"/>
    <x v="8"/>
  </r>
  <r>
    <x v="0"/>
    <x v="1160"/>
    <x v="7"/>
    <x v="1"/>
    <s v="OUT018"/>
    <x v="1"/>
    <x v="0"/>
    <x v="1"/>
    <n v="7.6431919000000001E-2"/>
    <n v="17.600000000000001"/>
    <x v="2305"/>
    <x v="8"/>
  </r>
  <r>
    <x v="0"/>
    <x v="1150"/>
    <x v="7"/>
    <x v="1"/>
    <s v="OUT018"/>
    <x v="1"/>
    <x v="0"/>
    <x v="1"/>
    <n v="2.7190916999999998E-2"/>
    <n v="19.25"/>
    <x v="2306"/>
    <x v="8"/>
  </r>
  <r>
    <x v="0"/>
    <x v="143"/>
    <x v="14"/>
    <x v="1"/>
    <s v="OUT018"/>
    <x v="1"/>
    <x v="0"/>
    <x v="1"/>
    <n v="2.1661527E-2"/>
    <n v="7.42"/>
    <x v="2307"/>
    <x v="8"/>
  </r>
  <r>
    <x v="0"/>
    <x v="789"/>
    <x v="6"/>
    <x v="1"/>
    <s v="OUT018"/>
    <x v="1"/>
    <x v="0"/>
    <x v="1"/>
    <n v="5.6833394000000002E-2"/>
    <n v="5.59"/>
    <x v="816"/>
    <x v="8"/>
  </r>
  <r>
    <x v="0"/>
    <x v="1158"/>
    <x v="6"/>
    <x v="1"/>
    <s v="OUT018"/>
    <x v="1"/>
    <x v="0"/>
    <x v="1"/>
    <n v="7.4451126000000006E-2"/>
    <n v="5.78"/>
    <x v="314"/>
    <x v="8"/>
  </r>
  <r>
    <x v="0"/>
    <x v="1290"/>
    <x v="6"/>
    <x v="1"/>
    <s v="OUT018"/>
    <x v="1"/>
    <x v="0"/>
    <x v="1"/>
    <n v="4.5878152999999998E-2"/>
    <n v="10.1"/>
    <x v="2308"/>
    <x v="8"/>
  </r>
  <r>
    <x v="0"/>
    <x v="1247"/>
    <x v="6"/>
    <x v="1"/>
    <s v="OUT018"/>
    <x v="1"/>
    <x v="0"/>
    <x v="1"/>
    <n v="1.6030343999999998E-2"/>
    <n v="17"/>
    <x v="2207"/>
    <x v="8"/>
  </r>
  <r>
    <x v="0"/>
    <x v="1224"/>
    <x v="6"/>
    <x v="1"/>
    <s v="OUT018"/>
    <x v="1"/>
    <x v="0"/>
    <x v="1"/>
    <n v="0.121748174"/>
    <n v="20.2"/>
    <x v="2309"/>
    <x v="8"/>
  </r>
  <r>
    <x v="0"/>
    <x v="506"/>
    <x v="15"/>
    <x v="1"/>
    <s v="OUT018"/>
    <x v="1"/>
    <x v="0"/>
    <x v="1"/>
    <n v="6.4882206999999997E-2"/>
    <n v="12.3"/>
    <x v="2310"/>
    <x v="8"/>
  </r>
  <r>
    <x v="1"/>
    <x v="901"/>
    <x v="5"/>
    <x v="1"/>
    <s v="OUT018"/>
    <x v="1"/>
    <x v="0"/>
    <x v="1"/>
    <n v="0"/>
    <n v="21.1"/>
    <x v="2311"/>
    <x v="8"/>
  </r>
  <r>
    <x v="0"/>
    <x v="1300"/>
    <x v="8"/>
    <x v="1"/>
    <s v="OUT018"/>
    <x v="1"/>
    <x v="0"/>
    <x v="1"/>
    <n v="7.5035902000000002E-2"/>
    <n v="7.72"/>
    <x v="2312"/>
    <x v="8"/>
  </r>
  <r>
    <x v="0"/>
    <x v="957"/>
    <x v="2"/>
    <x v="1"/>
    <s v="OUT018"/>
    <x v="1"/>
    <x v="0"/>
    <x v="1"/>
    <n v="8.3268522999999997E-2"/>
    <n v="7.75"/>
    <x v="2313"/>
    <x v="8"/>
  </r>
  <r>
    <x v="0"/>
    <x v="390"/>
    <x v="6"/>
    <x v="1"/>
    <s v="OUT018"/>
    <x v="1"/>
    <x v="0"/>
    <x v="1"/>
    <n v="0.11614859600000001"/>
    <n v="8.31"/>
    <x v="2314"/>
    <x v="8"/>
  </r>
  <r>
    <x v="0"/>
    <x v="1164"/>
    <x v="15"/>
    <x v="1"/>
    <s v="OUT018"/>
    <x v="1"/>
    <x v="0"/>
    <x v="1"/>
    <n v="1.7703044000000001E-2"/>
    <n v="10.195"/>
    <x v="2315"/>
    <x v="8"/>
  </r>
  <r>
    <x v="1"/>
    <x v="150"/>
    <x v="13"/>
    <x v="7"/>
    <s v="OUT027"/>
    <x v="1"/>
    <x v="0"/>
    <x v="3"/>
    <n v="0.112718928"/>
    <m/>
    <x v="2316"/>
    <x v="8"/>
  </r>
  <r>
    <x v="1"/>
    <x v="233"/>
    <x v="13"/>
    <x v="7"/>
    <s v="OUT027"/>
    <x v="1"/>
    <x v="0"/>
    <x v="3"/>
    <n v="4.6958532999999997E-2"/>
    <m/>
    <x v="2317"/>
    <x v="8"/>
  </r>
  <r>
    <x v="1"/>
    <x v="729"/>
    <x v="13"/>
    <x v="7"/>
    <s v="OUT027"/>
    <x v="1"/>
    <x v="0"/>
    <x v="3"/>
    <n v="5.6389439999999999E-3"/>
    <m/>
    <x v="2318"/>
    <x v="8"/>
  </r>
  <r>
    <x v="1"/>
    <x v="803"/>
    <x v="13"/>
    <x v="7"/>
    <s v="OUT027"/>
    <x v="1"/>
    <x v="0"/>
    <x v="3"/>
    <n v="3.7449986999999997E-2"/>
    <m/>
    <x v="2319"/>
    <x v="8"/>
  </r>
  <r>
    <x v="1"/>
    <x v="583"/>
    <x v="13"/>
    <x v="7"/>
    <s v="OUT027"/>
    <x v="1"/>
    <x v="0"/>
    <x v="3"/>
    <n v="0.118783796"/>
    <m/>
    <x v="2320"/>
    <x v="8"/>
  </r>
  <r>
    <x v="1"/>
    <x v="151"/>
    <x v="12"/>
    <x v="7"/>
    <s v="OUT027"/>
    <x v="1"/>
    <x v="0"/>
    <x v="3"/>
    <n v="2.1273160999999999E-2"/>
    <m/>
    <x v="2321"/>
    <x v="8"/>
  </r>
  <r>
    <x v="1"/>
    <x v="23"/>
    <x v="11"/>
    <x v="7"/>
    <s v="OUT027"/>
    <x v="1"/>
    <x v="0"/>
    <x v="3"/>
    <n v="4.2037073000000001E-2"/>
    <m/>
    <x v="729"/>
    <x v="8"/>
  </r>
  <r>
    <x v="1"/>
    <x v="540"/>
    <x v="11"/>
    <x v="7"/>
    <s v="OUT027"/>
    <x v="1"/>
    <x v="0"/>
    <x v="3"/>
    <n v="3.0288215E-2"/>
    <m/>
    <x v="2322"/>
    <x v="8"/>
  </r>
  <r>
    <x v="1"/>
    <x v="616"/>
    <x v="2"/>
    <x v="7"/>
    <s v="OUT027"/>
    <x v="1"/>
    <x v="0"/>
    <x v="3"/>
    <n v="8.2795450000000007E-2"/>
    <m/>
    <x v="1658"/>
    <x v="8"/>
  </r>
  <r>
    <x v="1"/>
    <x v="1275"/>
    <x v="0"/>
    <x v="7"/>
    <s v="OUT027"/>
    <x v="1"/>
    <x v="0"/>
    <x v="3"/>
    <n v="6.6298468999999999E-2"/>
    <m/>
    <x v="1328"/>
    <x v="8"/>
  </r>
  <r>
    <x v="1"/>
    <x v="468"/>
    <x v="0"/>
    <x v="7"/>
    <s v="OUT027"/>
    <x v="1"/>
    <x v="0"/>
    <x v="3"/>
    <n v="7.5691712999999994E-2"/>
    <m/>
    <x v="1942"/>
    <x v="8"/>
  </r>
  <r>
    <x v="1"/>
    <x v="989"/>
    <x v="0"/>
    <x v="7"/>
    <s v="OUT027"/>
    <x v="1"/>
    <x v="0"/>
    <x v="3"/>
    <n v="4.9478258999999997E-2"/>
    <m/>
    <x v="2323"/>
    <x v="8"/>
  </r>
  <r>
    <x v="1"/>
    <x v="183"/>
    <x v="0"/>
    <x v="7"/>
    <s v="OUT027"/>
    <x v="1"/>
    <x v="0"/>
    <x v="3"/>
    <n v="4.6259036000000003E-2"/>
    <m/>
    <x v="2324"/>
    <x v="8"/>
  </r>
  <r>
    <x v="1"/>
    <x v="1188"/>
    <x v="0"/>
    <x v="7"/>
    <s v="OUT027"/>
    <x v="1"/>
    <x v="0"/>
    <x v="3"/>
    <n v="7.6483450999999994E-2"/>
    <m/>
    <x v="1700"/>
    <x v="8"/>
  </r>
  <r>
    <x v="1"/>
    <x v="326"/>
    <x v="9"/>
    <x v="7"/>
    <s v="OUT027"/>
    <x v="1"/>
    <x v="0"/>
    <x v="3"/>
    <n v="4.4036020000000002E-2"/>
    <m/>
    <x v="2325"/>
    <x v="8"/>
  </r>
  <r>
    <x v="1"/>
    <x v="1"/>
    <x v="1"/>
    <x v="7"/>
    <s v="OUT027"/>
    <x v="1"/>
    <x v="0"/>
    <x v="3"/>
    <n v="8.5197180000000008E-3"/>
    <m/>
    <x v="2080"/>
    <x v="8"/>
  </r>
  <r>
    <x v="1"/>
    <x v="810"/>
    <x v="1"/>
    <x v="7"/>
    <s v="OUT027"/>
    <x v="1"/>
    <x v="0"/>
    <x v="3"/>
    <n v="0.14272811299999999"/>
    <m/>
    <x v="1269"/>
    <x v="8"/>
  </r>
  <r>
    <x v="1"/>
    <x v="811"/>
    <x v="1"/>
    <x v="7"/>
    <s v="OUT027"/>
    <x v="1"/>
    <x v="0"/>
    <x v="3"/>
    <n v="0.11338767700000001"/>
    <m/>
    <x v="2326"/>
    <x v="8"/>
  </r>
  <r>
    <x v="1"/>
    <x v="1035"/>
    <x v="1"/>
    <x v="7"/>
    <s v="OUT027"/>
    <x v="1"/>
    <x v="0"/>
    <x v="3"/>
    <n v="7.0791390999999995E-2"/>
    <m/>
    <x v="2327"/>
    <x v="8"/>
  </r>
  <r>
    <x v="1"/>
    <x v="248"/>
    <x v="1"/>
    <x v="7"/>
    <s v="OUT027"/>
    <x v="1"/>
    <x v="0"/>
    <x v="3"/>
    <n v="8.9343433E-2"/>
    <m/>
    <x v="341"/>
    <x v="8"/>
  </r>
  <r>
    <x v="1"/>
    <x v="1301"/>
    <x v="1"/>
    <x v="7"/>
    <s v="OUT027"/>
    <x v="1"/>
    <x v="0"/>
    <x v="3"/>
    <n v="2.8723187000000001E-2"/>
    <m/>
    <x v="2328"/>
    <x v="8"/>
  </r>
  <r>
    <x v="1"/>
    <x v="1200"/>
    <x v="1"/>
    <x v="7"/>
    <s v="OUT027"/>
    <x v="1"/>
    <x v="0"/>
    <x v="3"/>
    <n v="7.6860102999999999E-2"/>
    <m/>
    <x v="2329"/>
    <x v="8"/>
  </r>
  <r>
    <x v="1"/>
    <x v="193"/>
    <x v="5"/>
    <x v="7"/>
    <s v="OUT027"/>
    <x v="1"/>
    <x v="0"/>
    <x v="3"/>
    <n v="2.6769591999999998E-2"/>
    <m/>
    <x v="2330"/>
    <x v="8"/>
  </r>
  <r>
    <x v="1"/>
    <x v="748"/>
    <x v="5"/>
    <x v="7"/>
    <s v="OUT027"/>
    <x v="1"/>
    <x v="0"/>
    <x v="3"/>
    <n v="1.3956115999999999E-2"/>
    <m/>
    <x v="2331"/>
    <x v="8"/>
  </r>
  <r>
    <x v="1"/>
    <x v="1066"/>
    <x v="5"/>
    <x v="7"/>
    <s v="OUT027"/>
    <x v="1"/>
    <x v="0"/>
    <x v="3"/>
    <n v="0.124110734"/>
    <m/>
    <x v="2332"/>
    <x v="8"/>
  </r>
  <r>
    <x v="1"/>
    <x v="1302"/>
    <x v="7"/>
    <x v="7"/>
    <s v="OUT027"/>
    <x v="1"/>
    <x v="0"/>
    <x v="3"/>
    <n v="8.9032120000000006E-3"/>
    <m/>
    <x v="2333"/>
    <x v="8"/>
  </r>
  <r>
    <x v="1"/>
    <x v="949"/>
    <x v="10"/>
    <x v="7"/>
    <s v="OUT027"/>
    <x v="1"/>
    <x v="0"/>
    <x v="3"/>
    <n v="8.0933327999999999E-2"/>
    <m/>
    <x v="2334"/>
    <x v="8"/>
  </r>
  <r>
    <x v="1"/>
    <x v="1303"/>
    <x v="6"/>
    <x v="7"/>
    <s v="OUT027"/>
    <x v="1"/>
    <x v="0"/>
    <x v="3"/>
    <n v="1.520491E-2"/>
    <m/>
    <x v="2335"/>
    <x v="8"/>
  </r>
  <r>
    <x v="1"/>
    <x v="1304"/>
    <x v="6"/>
    <x v="7"/>
    <s v="OUT027"/>
    <x v="1"/>
    <x v="0"/>
    <x v="3"/>
    <n v="0"/>
    <m/>
    <x v="2336"/>
    <x v="8"/>
  </r>
  <r>
    <x v="1"/>
    <x v="1235"/>
    <x v="6"/>
    <x v="7"/>
    <s v="OUT027"/>
    <x v="1"/>
    <x v="0"/>
    <x v="3"/>
    <n v="6.4052392E-2"/>
    <m/>
    <x v="881"/>
    <x v="8"/>
  </r>
  <r>
    <x v="1"/>
    <x v="1305"/>
    <x v="6"/>
    <x v="7"/>
    <s v="OUT027"/>
    <x v="1"/>
    <x v="0"/>
    <x v="3"/>
    <n v="5.3971565999999999E-2"/>
    <m/>
    <x v="2337"/>
    <x v="8"/>
  </r>
  <r>
    <x v="1"/>
    <x v="72"/>
    <x v="6"/>
    <x v="7"/>
    <s v="OUT027"/>
    <x v="1"/>
    <x v="0"/>
    <x v="3"/>
    <n v="0"/>
    <m/>
    <x v="2338"/>
    <x v="8"/>
  </r>
  <r>
    <x v="1"/>
    <x v="1306"/>
    <x v="6"/>
    <x v="7"/>
    <s v="OUT027"/>
    <x v="1"/>
    <x v="0"/>
    <x v="3"/>
    <n v="3.0657949E-2"/>
    <m/>
    <x v="2339"/>
    <x v="8"/>
  </r>
  <r>
    <x v="1"/>
    <x v="868"/>
    <x v="6"/>
    <x v="7"/>
    <s v="OUT027"/>
    <x v="1"/>
    <x v="0"/>
    <x v="3"/>
    <n v="1.8942606000000001E-2"/>
    <m/>
    <x v="2340"/>
    <x v="8"/>
  </r>
  <r>
    <x v="1"/>
    <x v="129"/>
    <x v="6"/>
    <x v="7"/>
    <s v="OUT027"/>
    <x v="1"/>
    <x v="0"/>
    <x v="3"/>
    <n v="5.1924192000000001E-2"/>
    <m/>
    <x v="2341"/>
    <x v="8"/>
  </r>
  <r>
    <x v="1"/>
    <x v="4"/>
    <x v="4"/>
    <x v="7"/>
    <s v="OUT027"/>
    <x v="1"/>
    <x v="0"/>
    <x v="3"/>
    <n v="3.3737272999999998E-2"/>
    <m/>
    <x v="2342"/>
    <x v="8"/>
  </r>
  <r>
    <x v="1"/>
    <x v="1307"/>
    <x v="4"/>
    <x v="7"/>
    <s v="OUT027"/>
    <x v="1"/>
    <x v="0"/>
    <x v="3"/>
    <n v="6.0805497E-2"/>
    <m/>
    <x v="1771"/>
    <x v="8"/>
  </r>
  <r>
    <x v="1"/>
    <x v="1308"/>
    <x v="15"/>
    <x v="7"/>
    <s v="OUT027"/>
    <x v="1"/>
    <x v="0"/>
    <x v="3"/>
    <n v="0.122242847"/>
    <m/>
    <x v="2343"/>
    <x v="8"/>
  </r>
  <r>
    <x v="0"/>
    <x v="502"/>
    <x v="13"/>
    <x v="7"/>
    <s v="OUT027"/>
    <x v="1"/>
    <x v="0"/>
    <x v="3"/>
    <n v="5.3576850000000002E-2"/>
    <m/>
    <x v="2344"/>
    <x v="8"/>
  </r>
  <r>
    <x v="0"/>
    <x v="1046"/>
    <x v="13"/>
    <x v="7"/>
    <s v="OUT027"/>
    <x v="1"/>
    <x v="0"/>
    <x v="3"/>
    <n v="7.8943220999999994E-2"/>
    <m/>
    <x v="2345"/>
    <x v="8"/>
  </r>
  <r>
    <x v="0"/>
    <x v="74"/>
    <x v="13"/>
    <x v="7"/>
    <s v="OUT027"/>
    <x v="1"/>
    <x v="0"/>
    <x v="3"/>
    <n v="7.5384242000000004E-2"/>
    <m/>
    <x v="2346"/>
    <x v="8"/>
  </r>
  <r>
    <x v="0"/>
    <x v="1089"/>
    <x v="8"/>
    <x v="7"/>
    <s v="OUT027"/>
    <x v="1"/>
    <x v="0"/>
    <x v="3"/>
    <n v="2.923013E-2"/>
    <m/>
    <x v="2347"/>
    <x v="8"/>
  </r>
  <r>
    <x v="0"/>
    <x v="1309"/>
    <x v="3"/>
    <x v="7"/>
    <s v="OUT027"/>
    <x v="1"/>
    <x v="0"/>
    <x v="3"/>
    <n v="1.612717E-2"/>
    <m/>
    <x v="2348"/>
    <x v="8"/>
  </r>
  <r>
    <x v="0"/>
    <x v="1001"/>
    <x v="3"/>
    <x v="7"/>
    <s v="OUT027"/>
    <x v="1"/>
    <x v="0"/>
    <x v="3"/>
    <n v="2.6440214E-2"/>
    <m/>
    <x v="2349"/>
    <x v="8"/>
  </r>
  <r>
    <x v="0"/>
    <x v="1310"/>
    <x v="11"/>
    <x v="7"/>
    <s v="OUT027"/>
    <x v="1"/>
    <x v="0"/>
    <x v="3"/>
    <n v="4.5763623000000003E-2"/>
    <m/>
    <x v="2350"/>
    <x v="8"/>
  </r>
  <r>
    <x v="0"/>
    <x v="1311"/>
    <x v="11"/>
    <x v="7"/>
    <s v="OUT027"/>
    <x v="1"/>
    <x v="0"/>
    <x v="3"/>
    <n v="6.3024670000000005E-2"/>
    <m/>
    <x v="2351"/>
    <x v="8"/>
  </r>
  <r>
    <x v="0"/>
    <x v="505"/>
    <x v="11"/>
    <x v="7"/>
    <s v="OUT027"/>
    <x v="1"/>
    <x v="0"/>
    <x v="3"/>
    <n v="0.106538757"/>
    <m/>
    <x v="2352"/>
    <x v="8"/>
  </r>
  <r>
    <x v="0"/>
    <x v="1221"/>
    <x v="2"/>
    <x v="7"/>
    <s v="OUT027"/>
    <x v="1"/>
    <x v="0"/>
    <x v="3"/>
    <n v="3.2296885999999997E-2"/>
    <m/>
    <x v="2353"/>
    <x v="8"/>
  </r>
  <r>
    <x v="0"/>
    <x v="1312"/>
    <x v="2"/>
    <x v="7"/>
    <s v="OUT027"/>
    <x v="1"/>
    <x v="0"/>
    <x v="3"/>
    <n v="0"/>
    <m/>
    <x v="1511"/>
    <x v="8"/>
  </r>
  <r>
    <x v="0"/>
    <x v="231"/>
    <x v="0"/>
    <x v="7"/>
    <s v="OUT027"/>
    <x v="1"/>
    <x v="0"/>
    <x v="3"/>
    <n v="0.13144392099999999"/>
    <m/>
    <x v="1533"/>
    <x v="8"/>
  </r>
  <r>
    <x v="0"/>
    <x v="874"/>
    <x v="0"/>
    <x v="7"/>
    <s v="OUT027"/>
    <x v="1"/>
    <x v="0"/>
    <x v="3"/>
    <n v="5.6782236999999999E-2"/>
    <m/>
    <x v="2354"/>
    <x v="8"/>
  </r>
  <r>
    <x v="0"/>
    <x v="565"/>
    <x v="6"/>
    <x v="7"/>
    <s v="OUT027"/>
    <x v="1"/>
    <x v="0"/>
    <x v="3"/>
    <n v="8.9512542E-2"/>
    <m/>
    <x v="2355"/>
    <x v="8"/>
  </r>
  <r>
    <x v="0"/>
    <x v="270"/>
    <x v="6"/>
    <x v="7"/>
    <s v="OUT027"/>
    <x v="1"/>
    <x v="0"/>
    <x v="3"/>
    <n v="0.104786172"/>
    <m/>
    <x v="2356"/>
    <x v="8"/>
  </r>
  <r>
    <x v="0"/>
    <x v="982"/>
    <x v="6"/>
    <x v="7"/>
    <s v="OUT027"/>
    <x v="1"/>
    <x v="0"/>
    <x v="3"/>
    <n v="4.1754583999999997E-2"/>
    <m/>
    <x v="2357"/>
    <x v="8"/>
  </r>
  <r>
    <x v="0"/>
    <x v="1051"/>
    <x v="6"/>
    <x v="7"/>
    <s v="OUT027"/>
    <x v="1"/>
    <x v="0"/>
    <x v="3"/>
    <n v="7.6348932999999994E-2"/>
    <m/>
    <x v="1972"/>
    <x v="8"/>
  </r>
  <r>
    <x v="1"/>
    <x v="932"/>
    <x v="11"/>
    <x v="0"/>
    <s v="OUT049"/>
    <x v="0"/>
    <x v="0"/>
    <x v="0"/>
    <n v="1.6047301E-2"/>
    <n v="9.3000000000000007"/>
    <x v="2358"/>
    <x v="9"/>
  </r>
  <r>
    <x v="0"/>
    <x v="675"/>
    <x v="13"/>
    <x v="7"/>
    <s v="OUT027"/>
    <x v="1"/>
    <x v="0"/>
    <x v="3"/>
    <n v="3.5399923E-2"/>
    <m/>
    <x v="2359"/>
    <x v="9"/>
  </r>
  <r>
    <x v="1"/>
    <x v="973"/>
    <x v="1"/>
    <x v="0"/>
    <s v="OUT049"/>
    <x v="0"/>
    <x v="0"/>
    <x v="0"/>
    <n v="8.9291137000000007E-2"/>
    <n v="10"/>
    <x v="2360"/>
    <x v="9"/>
  </r>
  <r>
    <x v="0"/>
    <x v="1115"/>
    <x v="4"/>
    <x v="1"/>
    <s v="OUT018"/>
    <x v="1"/>
    <x v="0"/>
    <x v="1"/>
    <n v="0.113123893"/>
    <n v="8.85"/>
    <x v="2361"/>
    <x v="9"/>
  </r>
  <r>
    <x v="1"/>
    <x v="1313"/>
    <x v="1"/>
    <x v="2"/>
    <s v="OUT046"/>
    <x v="0"/>
    <x v="1"/>
    <x v="0"/>
    <n v="6.7779712000000006E-2"/>
    <n v="7.39"/>
    <x v="2239"/>
    <x v="9"/>
  </r>
  <r>
    <x v="1"/>
    <x v="1314"/>
    <x v="0"/>
    <x v="8"/>
    <s v="OUT035"/>
    <x v="2"/>
    <x v="1"/>
    <x v="0"/>
    <n v="5.3212651999999999E-2"/>
    <n v="19.7"/>
    <x v="2362"/>
    <x v="9"/>
  </r>
  <r>
    <x v="1"/>
    <x v="1315"/>
    <x v="8"/>
    <x v="5"/>
    <s v="OUT017"/>
    <x v="2"/>
    <x v="1"/>
    <x v="0"/>
    <n v="4.9058013999999997E-2"/>
    <n v="12.6"/>
    <x v="1962"/>
    <x v="9"/>
  </r>
  <r>
    <x v="1"/>
    <x v="1269"/>
    <x v="10"/>
    <x v="4"/>
    <s v="OUT045"/>
    <x v="2"/>
    <x v="1"/>
    <x v="0"/>
    <n v="9.1221855000000004E-2"/>
    <n v="12.8"/>
    <x v="2363"/>
    <x v="9"/>
  </r>
  <r>
    <x v="1"/>
    <x v="1316"/>
    <x v="3"/>
    <x v="1"/>
    <s v="OUT018"/>
    <x v="1"/>
    <x v="0"/>
    <x v="1"/>
    <n v="4.5838210999999997E-2"/>
    <n v="5.9050000000000002"/>
    <x v="2364"/>
    <x v="9"/>
  </r>
  <r>
    <x v="1"/>
    <x v="190"/>
    <x v="1"/>
    <x v="4"/>
    <s v="OUT045"/>
    <x v="2"/>
    <x v="1"/>
    <x v="0"/>
    <n v="5.2146456000000001E-2"/>
    <n v="18.75"/>
    <x v="2365"/>
    <x v="9"/>
  </r>
  <r>
    <x v="1"/>
    <x v="461"/>
    <x v="7"/>
    <x v="8"/>
    <s v="OUT035"/>
    <x v="2"/>
    <x v="1"/>
    <x v="0"/>
    <n v="0"/>
    <n v="6.32"/>
    <x v="514"/>
    <x v="9"/>
  </r>
  <r>
    <x v="0"/>
    <x v="286"/>
    <x v="13"/>
    <x v="5"/>
    <s v="OUT017"/>
    <x v="2"/>
    <x v="1"/>
    <x v="0"/>
    <n v="0.11511990499999999"/>
    <n v="5.4249999999999998"/>
    <x v="2366"/>
    <x v="9"/>
  </r>
  <r>
    <x v="1"/>
    <x v="1317"/>
    <x v="3"/>
    <x v="5"/>
    <s v="OUT017"/>
    <x v="2"/>
    <x v="1"/>
    <x v="0"/>
    <n v="5.1038044999999997E-2"/>
    <n v="7.5"/>
    <x v="2367"/>
    <x v="9"/>
  </r>
  <r>
    <x v="1"/>
    <x v="118"/>
    <x v="2"/>
    <x v="5"/>
    <s v="OUT017"/>
    <x v="2"/>
    <x v="1"/>
    <x v="0"/>
    <n v="2.7022883000000001E-2"/>
    <n v="17.5"/>
    <x v="2368"/>
    <x v="9"/>
  </r>
  <r>
    <x v="0"/>
    <x v="402"/>
    <x v="6"/>
    <x v="3"/>
    <s v="OUT013"/>
    <x v="1"/>
    <x v="2"/>
    <x v="0"/>
    <n v="9.3577789999999994E-2"/>
    <n v="11.8"/>
    <x v="2369"/>
    <x v="9"/>
  </r>
  <r>
    <x v="1"/>
    <x v="614"/>
    <x v="12"/>
    <x v="4"/>
    <s v="OUT045"/>
    <x v="2"/>
    <x v="1"/>
    <x v="0"/>
    <n v="7.2545601000000001E-2"/>
    <n v="8.8949999999999996"/>
    <x v="2370"/>
    <x v="9"/>
  </r>
  <r>
    <x v="0"/>
    <x v="1160"/>
    <x v="7"/>
    <x v="5"/>
    <s v="OUT017"/>
    <x v="2"/>
    <x v="1"/>
    <x v="0"/>
    <n v="7.6552407000000003E-2"/>
    <n v="17.600000000000001"/>
    <x v="2371"/>
    <x v="9"/>
  </r>
  <r>
    <x v="0"/>
    <x v="309"/>
    <x v="3"/>
    <x v="7"/>
    <s v="OUT027"/>
    <x v="1"/>
    <x v="0"/>
    <x v="3"/>
    <n v="2.747716E-2"/>
    <m/>
    <x v="758"/>
    <x v="9"/>
  </r>
  <r>
    <x v="1"/>
    <x v="157"/>
    <x v="0"/>
    <x v="7"/>
    <s v="OUT027"/>
    <x v="1"/>
    <x v="0"/>
    <x v="3"/>
    <n v="4.3351896000000001E-2"/>
    <m/>
    <x v="2372"/>
    <x v="9"/>
  </r>
  <r>
    <x v="0"/>
    <x v="136"/>
    <x v="12"/>
    <x v="7"/>
    <s v="OUT027"/>
    <x v="1"/>
    <x v="0"/>
    <x v="3"/>
    <n v="2.0618324E-2"/>
    <m/>
    <x v="2373"/>
    <x v="9"/>
  </r>
  <r>
    <x v="0"/>
    <x v="927"/>
    <x v="13"/>
    <x v="3"/>
    <s v="OUT013"/>
    <x v="1"/>
    <x v="2"/>
    <x v="0"/>
    <n v="6.2799379000000002E-2"/>
    <n v="17.350000000000001"/>
    <x v="2374"/>
    <x v="9"/>
  </r>
  <r>
    <x v="0"/>
    <x v="1318"/>
    <x v="2"/>
    <x v="2"/>
    <s v="OUT046"/>
    <x v="0"/>
    <x v="1"/>
    <x v="0"/>
    <n v="7.8929571000000004E-2"/>
    <n v="11.6"/>
    <x v="2375"/>
    <x v="9"/>
  </r>
  <r>
    <x v="1"/>
    <x v="175"/>
    <x v="13"/>
    <x v="4"/>
    <s v="OUT045"/>
    <x v="2"/>
    <x v="1"/>
    <x v="0"/>
    <n v="8.0757579999999995E-2"/>
    <n v="14.35"/>
    <x v="2376"/>
    <x v="9"/>
  </r>
  <r>
    <x v="1"/>
    <x v="529"/>
    <x v="6"/>
    <x v="0"/>
    <s v="OUT049"/>
    <x v="0"/>
    <x v="0"/>
    <x v="0"/>
    <n v="0.112271498"/>
    <n v="10.395"/>
    <x v="2377"/>
    <x v="9"/>
  </r>
  <r>
    <x v="0"/>
    <x v="1132"/>
    <x v="0"/>
    <x v="3"/>
    <s v="OUT013"/>
    <x v="1"/>
    <x v="2"/>
    <x v="0"/>
    <n v="1.2194556E-2"/>
    <n v="18.2"/>
    <x v="2378"/>
    <x v="9"/>
  </r>
  <r>
    <x v="0"/>
    <x v="292"/>
    <x v="0"/>
    <x v="2"/>
    <s v="OUT046"/>
    <x v="0"/>
    <x v="1"/>
    <x v="0"/>
    <n v="0.14268884600000001"/>
    <n v="18"/>
    <x v="2379"/>
    <x v="9"/>
  </r>
  <r>
    <x v="1"/>
    <x v="1102"/>
    <x v="5"/>
    <x v="4"/>
    <s v="OUT045"/>
    <x v="2"/>
    <x v="1"/>
    <x v="0"/>
    <n v="8.9163056000000004E-2"/>
    <n v="18.350000000000001"/>
    <x v="2380"/>
    <x v="9"/>
  </r>
  <r>
    <x v="0"/>
    <x v="1319"/>
    <x v="13"/>
    <x v="2"/>
    <s v="OUT046"/>
    <x v="0"/>
    <x v="1"/>
    <x v="0"/>
    <n v="4.8143291999999997E-2"/>
    <n v="10.8"/>
    <x v="2381"/>
    <x v="9"/>
  </r>
  <r>
    <x v="1"/>
    <x v="48"/>
    <x v="5"/>
    <x v="6"/>
    <s v="OUT010"/>
    <x v="1"/>
    <x v="1"/>
    <x v="2"/>
    <n v="0"/>
    <n v="10.5"/>
    <x v="2382"/>
    <x v="9"/>
  </r>
  <r>
    <x v="1"/>
    <x v="988"/>
    <x v="2"/>
    <x v="6"/>
    <s v="OUT010"/>
    <x v="1"/>
    <x v="1"/>
    <x v="2"/>
    <n v="3.7772489999999999E-2"/>
    <n v="7.0750000000000002"/>
    <x v="2383"/>
    <x v="9"/>
  </r>
  <r>
    <x v="1"/>
    <x v="1320"/>
    <x v="7"/>
    <x v="1"/>
    <s v="OUT018"/>
    <x v="1"/>
    <x v="0"/>
    <x v="1"/>
    <n v="7.3095440000000003E-3"/>
    <n v="11.3"/>
    <x v="841"/>
    <x v="9"/>
  </r>
  <r>
    <x v="0"/>
    <x v="1321"/>
    <x v="2"/>
    <x v="4"/>
    <s v="OUT045"/>
    <x v="2"/>
    <x v="1"/>
    <x v="0"/>
    <n v="5.2517968999999998E-2"/>
    <n v="16.7"/>
    <x v="2384"/>
    <x v="9"/>
  </r>
  <r>
    <x v="1"/>
    <x v="1094"/>
    <x v="2"/>
    <x v="5"/>
    <s v="OUT017"/>
    <x v="2"/>
    <x v="1"/>
    <x v="0"/>
    <n v="5.2852621000000002E-2"/>
    <n v="10.5"/>
    <x v="2385"/>
    <x v="9"/>
  </r>
  <r>
    <x v="1"/>
    <x v="602"/>
    <x v="5"/>
    <x v="4"/>
    <s v="OUT045"/>
    <x v="2"/>
    <x v="1"/>
    <x v="0"/>
    <n v="1.5756783999999999E-2"/>
    <n v="19.5"/>
    <x v="720"/>
    <x v="9"/>
  </r>
  <r>
    <x v="0"/>
    <x v="76"/>
    <x v="8"/>
    <x v="7"/>
    <s v="OUT027"/>
    <x v="1"/>
    <x v="0"/>
    <x v="3"/>
    <n v="3.0118338000000001E-2"/>
    <m/>
    <x v="2176"/>
    <x v="9"/>
  </r>
  <r>
    <x v="1"/>
    <x v="829"/>
    <x v="9"/>
    <x v="4"/>
    <s v="OUT045"/>
    <x v="2"/>
    <x v="0"/>
    <x v="0"/>
    <n v="1.5335349E-2"/>
    <n v="18.350000000000001"/>
    <x v="2386"/>
    <x v="9"/>
  </r>
  <r>
    <x v="1"/>
    <x v="782"/>
    <x v="1"/>
    <x v="1"/>
    <s v="OUT018"/>
    <x v="1"/>
    <x v="0"/>
    <x v="1"/>
    <n v="3.2754431000000001E-2"/>
    <n v="8.6"/>
    <x v="2387"/>
    <x v="9"/>
  </r>
  <r>
    <x v="0"/>
    <x v="813"/>
    <x v="2"/>
    <x v="3"/>
    <s v="OUT013"/>
    <x v="1"/>
    <x v="2"/>
    <x v="0"/>
    <n v="6.2648111000000006E-2"/>
    <n v="12.6"/>
    <x v="2388"/>
    <x v="9"/>
  </r>
  <r>
    <x v="0"/>
    <x v="354"/>
    <x v="6"/>
    <x v="4"/>
    <s v="OUT045"/>
    <x v="2"/>
    <x v="0"/>
    <x v="0"/>
    <n v="3.8606364999999997E-2"/>
    <n v="16.7"/>
    <x v="2389"/>
    <x v="9"/>
  </r>
  <r>
    <x v="1"/>
    <x v="775"/>
    <x v="6"/>
    <x v="4"/>
    <s v="OUT045"/>
    <x v="2"/>
    <x v="0"/>
    <x v="0"/>
    <n v="4.5361705000000002E-2"/>
    <n v="9.3949999999999996"/>
    <x v="2390"/>
    <x v="9"/>
  </r>
  <r>
    <x v="1"/>
    <x v="769"/>
    <x v="0"/>
    <x v="4"/>
    <s v="OUT045"/>
    <x v="2"/>
    <x v="0"/>
    <x v="0"/>
    <n v="3.7699254000000001E-2"/>
    <n v="18.7"/>
    <x v="2391"/>
    <x v="9"/>
  </r>
  <r>
    <x v="1"/>
    <x v="488"/>
    <x v="3"/>
    <x v="4"/>
    <s v="OUT045"/>
    <x v="2"/>
    <x v="0"/>
    <x v="0"/>
    <n v="8.2719632000000001E-2"/>
    <n v="19.5"/>
    <x v="2392"/>
    <x v="9"/>
  </r>
  <r>
    <x v="1"/>
    <x v="554"/>
    <x v="3"/>
    <x v="2"/>
    <s v="OUT046"/>
    <x v="0"/>
    <x v="1"/>
    <x v="0"/>
    <n v="4.1105788999999997E-2"/>
    <n v="6.98"/>
    <x v="2393"/>
    <x v="9"/>
  </r>
  <r>
    <x v="0"/>
    <x v="547"/>
    <x v="12"/>
    <x v="8"/>
    <s v="OUT035"/>
    <x v="2"/>
    <x v="1"/>
    <x v="0"/>
    <n v="9.4549300000000003E-2"/>
    <n v="7.8949999999999996"/>
    <x v="823"/>
    <x v="9"/>
  </r>
  <r>
    <x v="1"/>
    <x v="468"/>
    <x v="0"/>
    <x v="2"/>
    <s v="OUT046"/>
    <x v="0"/>
    <x v="1"/>
    <x v="0"/>
    <n v="7.6060036999999997E-2"/>
    <n v="12.8"/>
    <x v="1269"/>
    <x v="9"/>
  </r>
  <r>
    <x v="1"/>
    <x v="67"/>
    <x v="5"/>
    <x v="3"/>
    <s v="OUT013"/>
    <x v="1"/>
    <x v="2"/>
    <x v="0"/>
    <n v="7.4502580000000004E-3"/>
    <n v="12.6"/>
    <x v="2394"/>
    <x v="9"/>
  </r>
  <r>
    <x v="1"/>
    <x v="1322"/>
    <x v="1"/>
    <x v="2"/>
    <s v="OUT046"/>
    <x v="0"/>
    <x v="1"/>
    <x v="0"/>
    <n v="3.0208510000000001E-2"/>
    <n v="10.1"/>
    <x v="2395"/>
    <x v="9"/>
  </r>
  <r>
    <x v="1"/>
    <x v="91"/>
    <x v="10"/>
    <x v="1"/>
    <s v="OUT018"/>
    <x v="1"/>
    <x v="0"/>
    <x v="1"/>
    <n v="1.3420879E-2"/>
    <n v="16.350000000000001"/>
    <x v="1899"/>
    <x v="9"/>
  </r>
  <r>
    <x v="1"/>
    <x v="1323"/>
    <x v="11"/>
    <x v="7"/>
    <s v="OUT027"/>
    <x v="1"/>
    <x v="0"/>
    <x v="3"/>
    <n v="6.0252433000000001E-2"/>
    <m/>
    <x v="2396"/>
    <x v="9"/>
  </r>
  <r>
    <x v="1"/>
    <x v="1146"/>
    <x v="6"/>
    <x v="2"/>
    <s v="OUT046"/>
    <x v="0"/>
    <x v="1"/>
    <x v="0"/>
    <n v="8.9272252999999996E-2"/>
    <n v="18.7"/>
    <x v="2397"/>
    <x v="9"/>
  </r>
  <r>
    <x v="1"/>
    <x v="70"/>
    <x v="7"/>
    <x v="1"/>
    <s v="OUT018"/>
    <x v="1"/>
    <x v="0"/>
    <x v="1"/>
    <n v="2.6950103999999999E-2"/>
    <n v="9.8000000000000007"/>
    <x v="357"/>
    <x v="9"/>
  </r>
  <r>
    <x v="1"/>
    <x v="124"/>
    <x v="5"/>
    <x v="1"/>
    <s v="OUT018"/>
    <x v="1"/>
    <x v="0"/>
    <x v="1"/>
    <n v="0.108470504"/>
    <n v="19.25"/>
    <x v="2398"/>
    <x v="9"/>
  </r>
  <r>
    <x v="1"/>
    <x v="931"/>
    <x v="6"/>
    <x v="3"/>
    <s v="OUT013"/>
    <x v="1"/>
    <x v="2"/>
    <x v="0"/>
    <n v="4.1886576000000002E-2"/>
    <n v="6.6749999999999998"/>
    <x v="2399"/>
    <x v="9"/>
  </r>
  <r>
    <x v="1"/>
    <x v="1243"/>
    <x v="4"/>
    <x v="6"/>
    <s v="OUT010"/>
    <x v="1"/>
    <x v="0"/>
    <x v="2"/>
    <n v="0.16135017600000001"/>
    <n v="15.35"/>
    <x v="2400"/>
    <x v="9"/>
  </r>
  <r>
    <x v="1"/>
    <x v="1265"/>
    <x v="2"/>
    <x v="1"/>
    <s v="OUT018"/>
    <x v="1"/>
    <x v="0"/>
    <x v="1"/>
    <n v="6.7055339000000005E-2"/>
    <n v="9.3000000000000007"/>
    <x v="2401"/>
    <x v="9"/>
  </r>
  <r>
    <x v="0"/>
    <x v="214"/>
    <x v="13"/>
    <x v="7"/>
    <s v="OUT027"/>
    <x v="1"/>
    <x v="0"/>
    <x v="3"/>
    <n v="4.3810028000000001E-2"/>
    <m/>
    <x v="222"/>
    <x v="9"/>
  </r>
  <r>
    <x v="1"/>
    <x v="1324"/>
    <x v="0"/>
    <x v="6"/>
    <s v="OUT010"/>
    <x v="1"/>
    <x v="0"/>
    <x v="2"/>
    <n v="0.11867253699999999"/>
    <n v="7.68"/>
    <x v="2402"/>
    <x v="9"/>
  </r>
  <r>
    <x v="0"/>
    <x v="262"/>
    <x v="13"/>
    <x v="7"/>
    <s v="OUT027"/>
    <x v="1"/>
    <x v="0"/>
    <x v="3"/>
    <n v="5.8446423999999997E-2"/>
    <m/>
    <x v="2403"/>
    <x v="9"/>
  </r>
  <r>
    <x v="1"/>
    <x v="779"/>
    <x v="13"/>
    <x v="0"/>
    <s v="OUT049"/>
    <x v="0"/>
    <x v="0"/>
    <x v="0"/>
    <n v="7.6077720000000001E-2"/>
    <n v="17.75"/>
    <x v="998"/>
    <x v="9"/>
  </r>
  <r>
    <x v="1"/>
    <x v="183"/>
    <x v="0"/>
    <x v="0"/>
    <s v="OUT049"/>
    <x v="0"/>
    <x v="0"/>
    <x v="0"/>
    <n v="4.6556408000000001E-2"/>
    <n v="8.1850000000000005"/>
    <x v="2404"/>
    <x v="9"/>
  </r>
  <r>
    <x v="1"/>
    <x v="632"/>
    <x v="13"/>
    <x v="0"/>
    <s v="OUT049"/>
    <x v="0"/>
    <x v="0"/>
    <x v="0"/>
    <n v="7.6193762999999998E-2"/>
    <n v="15.1"/>
    <x v="2405"/>
    <x v="9"/>
  </r>
  <r>
    <x v="1"/>
    <x v="1325"/>
    <x v="8"/>
    <x v="0"/>
    <s v="OUT049"/>
    <x v="0"/>
    <x v="0"/>
    <x v="0"/>
    <n v="1.1106464999999999E-2"/>
    <n v="10.6"/>
    <x v="2406"/>
    <x v="9"/>
  </r>
  <r>
    <x v="1"/>
    <x v="1317"/>
    <x v="3"/>
    <x v="0"/>
    <s v="OUT049"/>
    <x v="0"/>
    <x v="0"/>
    <x v="0"/>
    <n v="5.0829881E-2"/>
    <n v="7.5"/>
    <x v="2407"/>
    <x v="9"/>
  </r>
  <r>
    <x v="1"/>
    <x v="152"/>
    <x v="3"/>
    <x v="0"/>
    <s v="OUT049"/>
    <x v="0"/>
    <x v="0"/>
    <x v="0"/>
    <n v="8.9817198000000001E-2"/>
    <n v="14.1"/>
    <x v="2408"/>
    <x v="9"/>
  </r>
  <r>
    <x v="1"/>
    <x v="322"/>
    <x v="11"/>
    <x v="0"/>
    <s v="OUT049"/>
    <x v="0"/>
    <x v="0"/>
    <x v="0"/>
    <n v="4.5378572999999998E-2"/>
    <n v="19.100000000000001"/>
    <x v="2409"/>
    <x v="9"/>
  </r>
  <r>
    <x v="1"/>
    <x v="1326"/>
    <x v="11"/>
    <x v="0"/>
    <s v="OUT049"/>
    <x v="0"/>
    <x v="0"/>
    <x v="0"/>
    <n v="4.4566659000000002E-2"/>
    <n v="19.850000000000001"/>
    <x v="2410"/>
    <x v="9"/>
  </r>
  <r>
    <x v="1"/>
    <x v="667"/>
    <x v="2"/>
    <x v="0"/>
    <s v="OUT049"/>
    <x v="0"/>
    <x v="0"/>
    <x v="0"/>
    <n v="3.6729122000000003E-2"/>
    <n v="13.15"/>
    <x v="2411"/>
    <x v="9"/>
  </r>
  <r>
    <x v="1"/>
    <x v="897"/>
    <x v="2"/>
    <x v="0"/>
    <s v="OUT049"/>
    <x v="0"/>
    <x v="0"/>
    <x v="0"/>
    <n v="2.6362624000000001E-2"/>
    <n v="14.3"/>
    <x v="2412"/>
    <x v="9"/>
  </r>
  <r>
    <x v="1"/>
    <x v="296"/>
    <x v="2"/>
    <x v="0"/>
    <s v="OUT049"/>
    <x v="0"/>
    <x v="0"/>
    <x v="0"/>
    <n v="8.9956449999999993E-2"/>
    <n v="15.25"/>
    <x v="2413"/>
    <x v="9"/>
  </r>
  <r>
    <x v="1"/>
    <x v="358"/>
    <x v="2"/>
    <x v="0"/>
    <s v="OUT049"/>
    <x v="0"/>
    <x v="0"/>
    <x v="0"/>
    <n v="3.2678839000000001E-2"/>
    <n v="17.100000000000001"/>
    <x v="2414"/>
    <x v="9"/>
  </r>
  <r>
    <x v="1"/>
    <x v="1161"/>
    <x v="2"/>
    <x v="0"/>
    <s v="OUT049"/>
    <x v="0"/>
    <x v="0"/>
    <x v="0"/>
    <n v="5.6379439000000003E-2"/>
    <n v="17.600000000000001"/>
    <x v="2406"/>
    <x v="9"/>
  </r>
  <r>
    <x v="1"/>
    <x v="182"/>
    <x v="0"/>
    <x v="0"/>
    <s v="OUT049"/>
    <x v="0"/>
    <x v="0"/>
    <x v="0"/>
    <n v="5.2061482999999999E-2"/>
    <n v="7.72"/>
    <x v="2415"/>
    <x v="9"/>
  </r>
  <r>
    <x v="1"/>
    <x v="1097"/>
    <x v="1"/>
    <x v="0"/>
    <s v="OUT049"/>
    <x v="0"/>
    <x v="0"/>
    <x v="0"/>
    <n v="6.9653585000000004E-2"/>
    <n v="9"/>
    <x v="2416"/>
    <x v="9"/>
  </r>
  <r>
    <x v="1"/>
    <x v="692"/>
    <x v="1"/>
    <x v="0"/>
    <s v="OUT049"/>
    <x v="0"/>
    <x v="0"/>
    <x v="0"/>
    <n v="2.7757460000000001E-2"/>
    <n v="19.350000000000001"/>
    <x v="2417"/>
    <x v="9"/>
  </r>
  <r>
    <x v="1"/>
    <x v="302"/>
    <x v="5"/>
    <x v="0"/>
    <s v="OUT049"/>
    <x v="0"/>
    <x v="0"/>
    <x v="0"/>
    <n v="0"/>
    <n v="8.51"/>
    <x v="2418"/>
    <x v="9"/>
  </r>
  <r>
    <x v="1"/>
    <x v="1327"/>
    <x v="5"/>
    <x v="0"/>
    <s v="OUT049"/>
    <x v="0"/>
    <x v="0"/>
    <x v="0"/>
    <n v="4.4730667000000002E-2"/>
    <n v="9.3000000000000007"/>
    <x v="1833"/>
    <x v="9"/>
  </r>
  <r>
    <x v="1"/>
    <x v="1328"/>
    <x v="5"/>
    <x v="0"/>
    <s v="OUT049"/>
    <x v="0"/>
    <x v="0"/>
    <x v="0"/>
    <n v="5.9417055000000003E-2"/>
    <n v="15.1"/>
    <x v="2419"/>
    <x v="9"/>
  </r>
  <r>
    <x v="1"/>
    <x v="1329"/>
    <x v="10"/>
    <x v="0"/>
    <s v="OUT049"/>
    <x v="0"/>
    <x v="0"/>
    <x v="0"/>
    <n v="4.8762382999999999E-2"/>
    <n v="10.65"/>
    <x v="1952"/>
    <x v="9"/>
  </r>
  <r>
    <x v="1"/>
    <x v="931"/>
    <x v="6"/>
    <x v="0"/>
    <s v="OUT049"/>
    <x v="0"/>
    <x v="0"/>
    <x v="0"/>
    <n v="4.1986638999999999E-2"/>
    <n v="6.6749999999999998"/>
    <x v="2420"/>
    <x v="9"/>
  </r>
  <r>
    <x v="1"/>
    <x v="255"/>
    <x v="6"/>
    <x v="0"/>
    <s v="OUT049"/>
    <x v="0"/>
    <x v="0"/>
    <x v="0"/>
    <n v="0.108059141"/>
    <n v="9.1950000000000003"/>
    <x v="2421"/>
    <x v="9"/>
  </r>
  <r>
    <x v="1"/>
    <x v="340"/>
    <x v="6"/>
    <x v="0"/>
    <s v="OUT049"/>
    <x v="0"/>
    <x v="0"/>
    <x v="0"/>
    <n v="6.6979957000000007E-2"/>
    <n v="14.1"/>
    <x v="2422"/>
    <x v="9"/>
  </r>
  <r>
    <x v="1"/>
    <x v="1009"/>
    <x v="4"/>
    <x v="0"/>
    <s v="OUT049"/>
    <x v="0"/>
    <x v="0"/>
    <x v="0"/>
    <n v="4.1951439E-2"/>
    <n v="9.5"/>
    <x v="2423"/>
    <x v="9"/>
  </r>
  <r>
    <x v="1"/>
    <x v="996"/>
    <x v="4"/>
    <x v="0"/>
    <s v="OUT049"/>
    <x v="0"/>
    <x v="0"/>
    <x v="0"/>
    <n v="2.3613954999999999E-2"/>
    <n v="16.100000000000001"/>
    <x v="2424"/>
    <x v="9"/>
  </r>
  <r>
    <x v="0"/>
    <x v="371"/>
    <x v="13"/>
    <x v="0"/>
    <s v="OUT049"/>
    <x v="0"/>
    <x v="0"/>
    <x v="0"/>
    <n v="6.3359419999999998E-3"/>
    <n v="6.6349999999999998"/>
    <x v="2425"/>
    <x v="9"/>
  </r>
  <r>
    <x v="0"/>
    <x v="287"/>
    <x v="13"/>
    <x v="0"/>
    <s v="OUT049"/>
    <x v="0"/>
    <x v="0"/>
    <x v="0"/>
    <n v="0.12845948099999999"/>
    <n v="14.5"/>
    <x v="1629"/>
    <x v="9"/>
  </r>
  <r>
    <x v="0"/>
    <x v="1330"/>
    <x v="8"/>
    <x v="0"/>
    <s v="OUT049"/>
    <x v="0"/>
    <x v="0"/>
    <x v="0"/>
    <n v="2.454694E-2"/>
    <n v="5.26"/>
    <x v="2426"/>
    <x v="9"/>
  </r>
  <r>
    <x v="0"/>
    <x v="934"/>
    <x v="8"/>
    <x v="0"/>
    <s v="OUT049"/>
    <x v="0"/>
    <x v="0"/>
    <x v="0"/>
    <n v="0"/>
    <n v="9.6"/>
    <x v="2427"/>
    <x v="9"/>
  </r>
  <r>
    <x v="0"/>
    <x v="201"/>
    <x v="3"/>
    <x v="0"/>
    <s v="OUT049"/>
    <x v="0"/>
    <x v="0"/>
    <x v="0"/>
    <n v="3.0890618000000002E-2"/>
    <n v="8.42"/>
    <x v="2428"/>
    <x v="9"/>
  </r>
  <r>
    <x v="0"/>
    <x v="1090"/>
    <x v="11"/>
    <x v="0"/>
    <s v="OUT049"/>
    <x v="0"/>
    <x v="0"/>
    <x v="0"/>
    <n v="7.4035365000000006E-2"/>
    <n v="12.6"/>
    <x v="422"/>
    <x v="9"/>
  </r>
  <r>
    <x v="0"/>
    <x v="1311"/>
    <x v="11"/>
    <x v="0"/>
    <s v="OUT049"/>
    <x v="0"/>
    <x v="0"/>
    <x v="0"/>
    <n v="6.3429817999999999E-2"/>
    <n v="16.100000000000001"/>
    <x v="2429"/>
    <x v="9"/>
  </r>
  <r>
    <x v="0"/>
    <x v="872"/>
    <x v="2"/>
    <x v="0"/>
    <s v="OUT049"/>
    <x v="0"/>
    <x v="0"/>
    <x v="0"/>
    <n v="3.7580876999999999E-2"/>
    <n v="14"/>
    <x v="2430"/>
    <x v="9"/>
  </r>
  <r>
    <x v="0"/>
    <x v="1285"/>
    <x v="0"/>
    <x v="0"/>
    <s v="OUT049"/>
    <x v="0"/>
    <x v="0"/>
    <x v="0"/>
    <n v="3.8817121000000003E-2"/>
    <n v="5.7850000000000001"/>
    <x v="2431"/>
    <x v="9"/>
  </r>
  <r>
    <x v="0"/>
    <x v="1108"/>
    <x v="0"/>
    <x v="0"/>
    <s v="OUT049"/>
    <x v="0"/>
    <x v="0"/>
    <x v="0"/>
    <n v="3.0992735E-2"/>
    <n v="7.55"/>
    <x v="1684"/>
    <x v="9"/>
  </r>
  <r>
    <x v="0"/>
    <x v="977"/>
    <x v="0"/>
    <x v="0"/>
    <s v="OUT049"/>
    <x v="0"/>
    <x v="0"/>
    <x v="0"/>
    <n v="0.16561641499999999"/>
    <n v="13.15"/>
    <x v="729"/>
    <x v="9"/>
  </r>
  <r>
    <x v="0"/>
    <x v="1207"/>
    <x v="0"/>
    <x v="0"/>
    <s v="OUT049"/>
    <x v="0"/>
    <x v="0"/>
    <x v="0"/>
    <n v="0.105831117"/>
    <n v="15.1"/>
    <x v="2432"/>
    <x v="9"/>
  </r>
  <r>
    <x v="0"/>
    <x v="109"/>
    <x v="7"/>
    <x v="0"/>
    <s v="OUT049"/>
    <x v="0"/>
    <x v="0"/>
    <x v="0"/>
    <n v="4.4321421999999999E-2"/>
    <n v="5.19"/>
    <x v="946"/>
    <x v="9"/>
  </r>
  <r>
    <x v="0"/>
    <x v="1331"/>
    <x v="7"/>
    <x v="0"/>
    <s v="OUT049"/>
    <x v="0"/>
    <x v="0"/>
    <x v="0"/>
    <n v="0.151087845"/>
    <n v="5.86"/>
    <x v="2433"/>
    <x v="9"/>
  </r>
  <r>
    <x v="0"/>
    <x v="736"/>
    <x v="7"/>
    <x v="0"/>
    <s v="OUT049"/>
    <x v="0"/>
    <x v="0"/>
    <x v="0"/>
    <n v="0.15130832599999999"/>
    <n v="20.350000000000001"/>
    <x v="2434"/>
    <x v="9"/>
  </r>
  <r>
    <x v="0"/>
    <x v="1288"/>
    <x v="6"/>
    <x v="0"/>
    <s v="OUT049"/>
    <x v="0"/>
    <x v="0"/>
    <x v="0"/>
    <n v="0"/>
    <n v="6.89"/>
    <x v="2435"/>
    <x v="9"/>
  </r>
  <r>
    <x v="0"/>
    <x v="664"/>
    <x v="6"/>
    <x v="0"/>
    <s v="OUT049"/>
    <x v="0"/>
    <x v="0"/>
    <x v="0"/>
    <n v="0.144856342"/>
    <n v="7.21"/>
    <x v="2436"/>
    <x v="9"/>
  </r>
  <r>
    <x v="0"/>
    <x v="1209"/>
    <x v="6"/>
    <x v="0"/>
    <s v="OUT049"/>
    <x v="0"/>
    <x v="0"/>
    <x v="0"/>
    <n v="2.0908607999999999E-2"/>
    <n v="19.850000000000001"/>
    <x v="2437"/>
    <x v="9"/>
  </r>
  <r>
    <x v="0"/>
    <x v="911"/>
    <x v="4"/>
    <x v="0"/>
    <s v="OUT049"/>
    <x v="0"/>
    <x v="0"/>
    <x v="0"/>
    <n v="7.7292301999999993E-2"/>
    <n v="19.5"/>
    <x v="2438"/>
    <x v="9"/>
  </r>
  <r>
    <x v="0"/>
    <x v="110"/>
    <x v="15"/>
    <x v="0"/>
    <s v="OUT049"/>
    <x v="0"/>
    <x v="0"/>
    <x v="0"/>
    <n v="0"/>
    <n v="21.2"/>
    <x v="2439"/>
    <x v="9"/>
  </r>
  <r>
    <x v="1"/>
    <x v="713"/>
    <x v="8"/>
    <x v="7"/>
    <s v="OUT019"/>
    <x v="0"/>
    <x v="1"/>
    <x v="2"/>
    <n v="4.2941558999999997E-2"/>
    <m/>
    <x v="2440"/>
    <x v="9"/>
  </r>
  <r>
    <x v="1"/>
    <x v="1332"/>
    <x v="3"/>
    <x v="7"/>
    <s v="OUT019"/>
    <x v="0"/>
    <x v="1"/>
    <x v="2"/>
    <n v="0.112161697"/>
    <m/>
    <x v="2441"/>
    <x v="9"/>
  </r>
  <r>
    <x v="1"/>
    <x v="1265"/>
    <x v="2"/>
    <x v="7"/>
    <s v="OUT019"/>
    <x v="0"/>
    <x v="1"/>
    <x v="2"/>
    <n v="0.116928924"/>
    <m/>
    <x v="604"/>
    <x v="9"/>
  </r>
  <r>
    <x v="1"/>
    <x v="920"/>
    <x v="2"/>
    <x v="7"/>
    <s v="OUT019"/>
    <x v="0"/>
    <x v="1"/>
    <x v="2"/>
    <n v="0.12658509500000001"/>
    <m/>
    <x v="405"/>
    <x v="9"/>
  </r>
  <r>
    <x v="1"/>
    <x v="88"/>
    <x v="1"/>
    <x v="7"/>
    <s v="OUT019"/>
    <x v="0"/>
    <x v="1"/>
    <x v="2"/>
    <n v="1.7295906E-2"/>
    <m/>
    <x v="2442"/>
    <x v="9"/>
  </r>
  <r>
    <x v="1"/>
    <x v="247"/>
    <x v="1"/>
    <x v="7"/>
    <s v="OUT019"/>
    <x v="0"/>
    <x v="1"/>
    <x v="2"/>
    <n v="7.3077196999999997E-2"/>
    <m/>
    <x v="2443"/>
    <x v="9"/>
  </r>
  <r>
    <x v="1"/>
    <x v="1097"/>
    <x v="1"/>
    <x v="7"/>
    <s v="OUT019"/>
    <x v="0"/>
    <x v="1"/>
    <x v="2"/>
    <n v="0.121765124"/>
    <m/>
    <x v="2444"/>
    <x v="9"/>
  </r>
  <r>
    <x v="1"/>
    <x v="1333"/>
    <x v="1"/>
    <x v="7"/>
    <s v="OUT019"/>
    <x v="0"/>
    <x v="1"/>
    <x v="2"/>
    <n v="0.10178199"/>
    <m/>
    <x v="2445"/>
    <x v="9"/>
  </r>
  <r>
    <x v="1"/>
    <x v="1334"/>
    <x v="5"/>
    <x v="7"/>
    <s v="OUT019"/>
    <x v="0"/>
    <x v="1"/>
    <x v="2"/>
    <n v="0.162248011"/>
    <m/>
    <x v="2446"/>
    <x v="9"/>
  </r>
  <r>
    <x v="1"/>
    <x v="1278"/>
    <x v="5"/>
    <x v="7"/>
    <s v="OUT019"/>
    <x v="0"/>
    <x v="1"/>
    <x v="2"/>
    <n v="8.9187719999999998E-2"/>
    <m/>
    <x v="2447"/>
    <x v="9"/>
  </r>
  <r>
    <x v="1"/>
    <x v="1335"/>
    <x v="5"/>
    <x v="7"/>
    <s v="OUT019"/>
    <x v="0"/>
    <x v="1"/>
    <x v="2"/>
    <n v="6.8753558000000006E-2"/>
    <m/>
    <x v="2448"/>
    <x v="9"/>
  </r>
  <r>
    <x v="1"/>
    <x v="1336"/>
    <x v="5"/>
    <x v="7"/>
    <s v="OUT019"/>
    <x v="0"/>
    <x v="1"/>
    <x v="2"/>
    <n v="0.102371638"/>
    <m/>
    <x v="2449"/>
    <x v="9"/>
  </r>
  <r>
    <x v="1"/>
    <x v="802"/>
    <x v="14"/>
    <x v="7"/>
    <s v="OUT019"/>
    <x v="0"/>
    <x v="1"/>
    <x v="2"/>
    <n v="5.9281315000000001E-2"/>
    <m/>
    <x v="1034"/>
    <x v="9"/>
  </r>
  <r>
    <x v="1"/>
    <x v="1270"/>
    <x v="6"/>
    <x v="7"/>
    <s v="OUT019"/>
    <x v="0"/>
    <x v="1"/>
    <x v="2"/>
    <n v="0.20816215599999999"/>
    <m/>
    <x v="2450"/>
    <x v="9"/>
  </r>
  <r>
    <x v="1"/>
    <x v="367"/>
    <x v="6"/>
    <x v="7"/>
    <s v="OUT019"/>
    <x v="0"/>
    <x v="1"/>
    <x v="2"/>
    <n v="0.24732103899999999"/>
    <m/>
    <x v="2451"/>
    <x v="9"/>
  </r>
  <r>
    <x v="1"/>
    <x v="1337"/>
    <x v="6"/>
    <x v="7"/>
    <s v="OUT019"/>
    <x v="0"/>
    <x v="1"/>
    <x v="2"/>
    <n v="5.4443762E-2"/>
    <m/>
    <x v="145"/>
    <x v="9"/>
  </r>
  <r>
    <x v="1"/>
    <x v="1338"/>
    <x v="6"/>
    <x v="7"/>
    <s v="OUT019"/>
    <x v="0"/>
    <x v="1"/>
    <x v="2"/>
    <n v="4.8932713000000003E-2"/>
    <m/>
    <x v="2452"/>
    <x v="9"/>
  </r>
  <r>
    <x v="1"/>
    <x v="544"/>
    <x v="6"/>
    <x v="7"/>
    <s v="OUT019"/>
    <x v="0"/>
    <x v="1"/>
    <x v="2"/>
    <n v="0.24410231499999999"/>
    <m/>
    <x v="2453"/>
    <x v="9"/>
  </r>
  <r>
    <x v="1"/>
    <x v="73"/>
    <x v="6"/>
    <x v="7"/>
    <s v="OUT019"/>
    <x v="0"/>
    <x v="1"/>
    <x v="2"/>
    <n v="3.6012918999999997E-2"/>
    <m/>
    <x v="1484"/>
    <x v="9"/>
  </r>
  <r>
    <x v="1"/>
    <x v="1215"/>
    <x v="6"/>
    <x v="7"/>
    <s v="OUT019"/>
    <x v="0"/>
    <x v="1"/>
    <x v="2"/>
    <n v="7.7849832999999993E-2"/>
    <m/>
    <x v="2454"/>
    <x v="9"/>
  </r>
  <r>
    <x v="0"/>
    <x v="1088"/>
    <x v="13"/>
    <x v="7"/>
    <s v="OUT019"/>
    <x v="0"/>
    <x v="1"/>
    <x v="2"/>
    <n v="5.2791124000000002E-2"/>
    <m/>
    <x v="2455"/>
    <x v="9"/>
  </r>
  <r>
    <x v="0"/>
    <x v="1282"/>
    <x v="13"/>
    <x v="7"/>
    <s v="OUT019"/>
    <x v="0"/>
    <x v="1"/>
    <x v="2"/>
    <n v="5.5213281000000003E-2"/>
    <m/>
    <x v="2456"/>
    <x v="9"/>
  </r>
  <r>
    <x v="0"/>
    <x v="1125"/>
    <x v="8"/>
    <x v="7"/>
    <s v="OUT019"/>
    <x v="0"/>
    <x v="1"/>
    <x v="2"/>
    <n v="6.0587738000000002E-2"/>
    <m/>
    <x v="2457"/>
    <x v="9"/>
  </r>
  <r>
    <x v="0"/>
    <x v="200"/>
    <x v="3"/>
    <x v="7"/>
    <s v="OUT019"/>
    <x v="0"/>
    <x v="1"/>
    <x v="2"/>
    <n v="5.6338482000000002E-2"/>
    <m/>
    <x v="2458"/>
    <x v="9"/>
  </r>
  <r>
    <x v="0"/>
    <x v="737"/>
    <x v="3"/>
    <x v="7"/>
    <s v="OUT019"/>
    <x v="0"/>
    <x v="1"/>
    <x v="2"/>
    <n v="0.148737487"/>
    <m/>
    <x v="2433"/>
    <x v="9"/>
  </r>
  <r>
    <x v="0"/>
    <x v="204"/>
    <x v="11"/>
    <x v="7"/>
    <s v="OUT019"/>
    <x v="0"/>
    <x v="1"/>
    <x v="2"/>
    <n v="0.1107011"/>
    <m/>
    <x v="37"/>
    <x v="9"/>
  </r>
  <r>
    <x v="0"/>
    <x v="961"/>
    <x v="0"/>
    <x v="7"/>
    <s v="OUT019"/>
    <x v="0"/>
    <x v="1"/>
    <x v="2"/>
    <n v="0.102999154"/>
    <m/>
    <x v="2459"/>
    <x v="9"/>
  </r>
  <r>
    <x v="0"/>
    <x v="41"/>
    <x v="0"/>
    <x v="7"/>
    <s v="OUT019"/>
    <x v="0"/>
    <x v="1"/>
    <x v="2"/>
    <n v="3.3144603000000002E-2"/>
    <m/>
    <x v="2460"/>
    <x v="9"/>
  </r>
  <r>
    <x v="0"/>
    <x v="913"/>
    <x v="0"/>
    <x v="7"/>
    <s v="OUT019"/>
    <x v="0"/>
    <x v="1"/>
    <x v="2"/>
    <n v="0.10229590399999999"/>
    <m/>
    <x v="2461"/>
    <x v="9"/>
  </r>
  <r>
    <x v="0"/>
    <x v="0"/>
    <x v="0"/>
    <x v="7"/>
    <s v="OUT019"/>
    <x v="0"/>
    <x v="1"/>
    <x v="2"/>
    <n v="0.17483889999999999"/>
    <m/>
    <x v="2462"/>
    <x v="9"/>
  </r>
  <r>
    <x v="0"/>
    <x v="83"/>
    <x v="7"/>
    <x v="7"/>
    <s v="OUT019"/>
    <x v="0"/>
    <x v="1"/>
    <x v="2"/>
    <n v="2.1812600000000001E-2"/>
    <m/>
    <x v="102"/>
    <x v="9"/>
  </r>
  <r>
    <x v="0"/>
    <x v="1339"/>
    <x v="6"/>
    <x v="7"/>
    <s v="OUT019"/>
    <x v="0"/>
    <x v="1"/>
    <x v="2"/>
    <n v="0"/>
    <m/>
    <x v="2463"/>
    <x v="9"/>
  </r>
  <r>
    <x v="0"/>
    <x v="873"/>
    <x v="2"/>
    <x v="7"/>
    <s v="OUT019"/>
    <x v="0"/>
    <x v="1"/>
    <x v="2"/>
    <n v="0.16147713999999999"/>
    <m/>
    <x v="2464"/>
    <x v="9"/>
  </r>
  <r>
    <x v="1"/>
    <x v="879"/>
    <x v="11"/>
    <x v="2"/>
    <s v="OUT046"/>
    <x v="0"/>
    <x v="1"/>
    <x v="0"/>
    <n v="5.7060090000000001E-2"/>
    <n v="16"/>
    <x v="2465"/>
    <x v="9"/>
  </r>
  <r>
    <x v="1"/>
    <x v="645"/>
    <x v="5"/>
    <x v="2"/>
    <s v="OUT046"/>
    <x v="0"/>
    <x v="1"/>
    <x v="0"/>
    <n v="1.4274291999999999E-2"/>
    <n v="19.5"/>
    <x v="2466"/>
    <x v="9"/>
  </r>
  <r>
    <x v="1"/>
    <x v="1340"/>
    <x v="13"/>
    <x v="2"/>
    <s v="OUT046"/>
    <x v="0"/>
    <x v="1"/>
    <x v="0"/>
    <n v="2.3734872000000001E-2"/>
    <n v="14"/>
    <x v="2467"/>
    <x v="9"/>
  </r>
  <r>
    <x v="1"/>
    <x v="150"/>
    <x v="13"/>
    <x v="2"/>
    <s v="OUT046"/>
    <x v="0"/>
    <x v="1"/>
    <x v="0"/>
    <n v="0.11326743"/>
    <n v="14.1"/>
    <x v="2468"/>
    <x v="9"/>
  </r>
  <r>
    <x v="1"/>
    <x v="1079"/>
    <x v="13"/>
    <x v="2"/>
    <s v="OUT046"/>
    <x v="0"/>
    <x v="1"/>
    <x v="0"/>
    <n v="3.4369528000000003E-2"/>
    <n v="20"/>
    <x v="1209"/>
    <x v="9"/>
  </r>
  <r>
    <x v="1"/>
    <x v="237"/>
    <x v="13"/>
    <x v="2"/>
    <s v="OUT046"/>
    <x v="0"/>
    <x v="1"/>
    <x v="0"/>
    <n v="6.0699725000000003E-2"/>
    <n v="20.350000000000001"/>
    <x v="2469"/>
    <x v="9"/>
  </r>
  <r>
    <x v="1"/>
    <x v="921"/>
    <x v="12"/>
    <x v="2"/>
    <s v="OUT046"/>
    <x v="0"/>
    <x v="1"/>
    <x v="0"/>
    <n v="8.9260667000000002E-2"/>
    <n v="20.75"/>
    <x v="2470"/>
    <x v="9"/>
  </r>
  <r>
    <x v="1"/>
    <x v="1184"/>
    <x v="3"/>
    <x v="2"/>
    <s v="OUT046"/>
    <x v="0"/>
    <x v="1"/>
    <x v="0"/>
    <n v="3.7398952999999999E-2"/>
    <n v="5.1749999999999998"/>
    <x v="2471"/>
    <x v="9"/>
  </r>
  <r>
    <x v="1"/>
    <x v="1171"/>
    <x v="11"/>
    <x v="2"/>
    <s v="OUT046"/>
    <x v="0"/>
    <x v="1"/>
    <x v="0"/>
    <n v="4.4925784000000003E-2"/>
    <n v="8.2100000000000009"/>
    <x v="1114"/>
    <x v="9"/>
  </r>
  <r>
    <x v="1"/>
    <x v="1341"/>
    <x v="11"/>
    <x v="2"/>
    <s v="OUT046"/>
    <x v="0"/>
    <x v="1"/>
    <x v="0"/>
    <n v="7.4940030000000005E-2"/>
    <n v="13.1"/>
    <x v="2472"/>
    <x v="9"/>
  </r>
  <r>
    <x v="1"/>
    <x v="539"/>
    <x v="11"/>
    <x v="2"/>
    <s v="OUT046"/>
    <x v="0"/>
    <x v="1"/>
    <x v="0"/>
    <n v="6.1986574000000003E-2"/>
    <n v="14.5"/>
    <x v="2473"/>
    <x v="9"/>
  </r>
  <r>
    <x v="1"/>
    <x v="1342"/>
    <x v="11"/>
    <x v="2"/>
    <s v="OUT046"/>
    <x v="0"/>
    <x v="1"/>
    <x v="0"/>
    <n v="3.3213989999999999E-2"/>
    <n v="18.350000000000001"/>
    <x v="2474"/>
    <x v="9"/>
  </r>
  <r>
    <x v="1"/>
    <x v="805"/>
    <x v="11"/>
    <x v="2"/>
    <s v="OUT046"/>
    <x v="0"/>
    <x v="1"/>
    <x v="0"/>
    <n v="0"/>
    <n v="20.7"/>
    <x v="1794"/>
    <x v="9"/>
  </r>
  <r>
    <x v="1"/>
    <x v="180"/>
    <x v="2"/>
    <x v="2"/>
    <s v="OUT046"/>
    <x v="0"/>
    <x v="1"/>
    <x v="0"/>
    <n v="2.1860984999999999E-2"/>
    <n v="12.3"/>
    <x v="2475"/>
    <x v="9"/>
  </r>
  <r>
    <x v="1"/>
    <x v="47"/>
    <x v="2"/>
    <x v="2"/>
    <s v="OUT046"/>
    <x v="0"/>
    <x v="1"/>
    <x v="0"/>
    <n v="1.3637046E-2"/>
    <n v="17.5"/>
    <x v="2476"/>
    <x v="9"/>
  </r>
  <r>
    <x v="1"/>
    <x v="181"/>
    <x v="2"/>
    <x v="2"/>
    <s v="OUT046"/>
    <x v="0"/>
    <x v="1"/>
    <x v="0"/>
    <n v="3.9294853999999997E-2"/>
    <n v="18.600000000000001"/>
    <x v="2477"/>
    <x v="9"/>
  </r>
  <r>
    <x v="1"/>
    <x v="861"/>
    <x v="0"/>
    <x v="2"/>
    <s v="OUT046"/>
    <x v="0"/>
    <x v="1"/>
    <x v="0"/>
    <n v="1.2448294E-2"/>
    <n v="19.75"/>
    <x v="2478"/>
    <x v="9"/>
  </r>
  <r>
    <x v="1"/>
    <x v="1018"/>
    <x v="9"/>
    <x v="2"/>
    <s v="OUT046"/>
    <x v="0"/>
    <x v="1"/>
    <x v="0"/>
    <n v="4.3785694E-2"/>
    <n v="9.3000000000000007"/>
    <x v="2479"/>
    <x v="9"/>
  </r>
  <r>
    <x v="1"/>
    <x v="229"/>
    <x v="1"/>
    <x v="2"/>
    <s v="OUT046"/>
    <x v="0"/>
    <x v="1"/>
    <x v="0"/>
    <n v="7.5735621000000003E-2"/>
    <n v="16.75"/>
    <x v="2480"/>
    <x v="9"/>
  </r>
  <r>
    <x v="1"/>
    <x v="191"/>
    <x v="5"/>
    <x v="2"/>
    <s v="OUT046"/>
    <x v="0"/>
    <x v="1"/>
    <x v="0"/>
    <n v="5.9785949999999997E-3"/>
    <n v="6.36"/>
    <x v="1249"/>
    <x v="9"/>
  </r>
  <r>
    <x v="1"/>
    <x v="947"/>
    <x v="5"/>
    <x v="2"/>
    <s v="OUT046"/>
    <x v="0"/>
    <x v="1"/>
    <x v="0"/>
    <n v="0.17769484599999999"/>
    <n v="8.43"/>
    <x v="277"/>
    <x v="9"/>
  </r>
  <r>
    <x v="1"/>
    <x v="1343"/>
    <x v="5"/>
    <x v="2"/>
    <s v="OUT046"/>
    <x v="0"/>
    <x v="1"/>
    <x v="0"/>
    <n v="3.2022534999999998E-2"/>
    <n v="9"/>
    <x v="2481"/>
    <x v="9"/>
  </r>
  <r>
    <x v="1"/>
    <x v="1344"/>
    <x v="5"/>
    <x v="2"/>
    <s v="OUT046"/>
    <x v="0"/>
    <x v="1"/>
    <x v="0"/>
    <n v="0"/>
    <n v="9.1"/>
    <x v="245"/>
    <x v="9"/>
  </r>
  <r>
    <x v="1"/>
    <x v="1345"/>
    <x v="5"/>
    <x v="2"/>
    <s v="OUT046"/>
    <x v="0"/>
    <x v="1"/>
    <x v="0"/>
    <n v="5.1847425000000003E-2"/>
    <n v="9.1300000000000008"/>
    <x v="2482"/>
    <x v="9"/>
  </r>
  <r>
    <x v="1"/>
    <x v="603"/>
    <x v="5"/>
    <x v="2"/>
    <s v="OUT046"/>
    <x v="0"/>
    <x v="1"/>
    <x v="0"/>
    <n v="4.1824524000000002E-2"/>
    <n v="13"/>
    <x v="2483"/>
    <x v="9"/>
  </r>
  <r>
    <x v="1"/>
    <x v="252"/>
    <x v="5"/>
    <x v="2"/>
    <s v="OUT046"/>
    <x v="0"/>
    <x v="1"/>
    <x v="0"/>
    <n v="3.3599041000000003E-2"/>
    <n v="15.2"/>
    <x v="2484"/>
    <x v="9"/>
  </r>
  <r>
    <x v="1"/>
    <x v="1346"/>
    <x v="5"/>
    <x v="2"/>
    <s v="OUT046"/>
    <x v="0"/>
    <x v="1"/>
    <x v="0"/>
    <n v="2.0487624999999999E-2"/>
    <n v="15.85"/>
    <x v="238"/>
    <x v="9"/>
  </r>
  <r>
    <x v="1"/>
    <x v="919"/>
    <x v="5"/>
    <x v="2"/>
    <s v="OUT046"/>
    <x v="0"/>
    <x v="1"/>
    <x v="0"/>
    <n v="3.6641596999999998E-2"/>
    <n v="16.5"/>
    <x v="2485"/>
    <x v="9"/>
  </r>
  <r>
    <x v="1"/>
    <x v="1347"/>
    <x v="5"/>
    <x v="2"/>
    <s v="OUT046"/>
    <x v="0"/>
    <x v="1"/>
    <x v="0"/>
    <n v="0"/>
    <n v="19"/>
    <x v="1533"/>
    <x v="9"/>
  </r>
  <r>
    <x v="1"/>
    <x v="1105"/>
    <x v="14"/>
    <x v="2"/>
    <s v="OUT046"/>
    <x v="0"/>
    <x v="1"/>
    <x v="0"/>
    <n v="5.4025643999999998E-2"/>
    <n v="19.850000000000001"/>
    <x v="2486"/>
    <x v="9"/>
  </r>
  <r>
    <x v="1"/>
    <x v="950"/>
    <x v="6"/>
    <x v="2"/>
    <s v="OUT046"/>
    <x v="0"/>
    <x v="1"/>
    <x v="0"/>
    <n v="7.1985530000000006E-2"/>
    <n v="6.1950000000000003"/>
    <x v="2487"/>
    <x v="9"/>
  </r>
  <r>
    <x v="1"/>
    <x v="43"/>
    <x v="6"/>
    <x v="2"/>
    <s v="OUT046"/>
    <x v="0"/>
    <x v="1"/>
    <x v="0"/>
    <n v="0.174350275"/>
    <n v="9.3000000000000007"/>
    <x v="2488"/>
    <x v="9"/>
  </r>
  <r>
    <x v="1"/>
    <x v="427"/>
    <x v="6"/>
    <x v="2"/>
    <s v="OUT046"/>
    <x v="0"/>
    <x v="1"/>
    <x v="0"/>
    <n v="4.3763679999999999E-2"/>
    <n v="13.15"/>
    <x v="1422"/>
    <x v="9"/>
  </r>
  <r>
    <x v="1"/>
    <x v="1039"/>
    <x v="6"/>
    <x v="2"/>
    <s v="OUT046"/>
    <x v="0"/>
    <x v="1"/>
    <x v="0"/>
    <n v="8.7719692000000002E-2"/>
    <n v="15.6"/>
    <x v="2489"/>
    <x v="9"/>
  </r>
  <r>
    <x v="1"/>
    <x v="544"/>
    <x v="6"/>
    <x v="2"/>
    <s v="OUT046"/>
    <x v="0"/>
    <x v="1"/>
    <x v="0"/>
    <n v="0.139417654"/>
    <n v="16.850000000000001"/>
    <x v="2490"/>
    <x v="9"/>
  </r>
  <r>
    <x v="1"/>
    <x v="198"/>
    <x v="6"/>
    <x v="2"/>
    <s v="OUT046"/>
    <x v="0"/>
    <x v="1"/>
    <x v="0"/>
    <n v="1.2607876E-2"/>
    <n v="18.2"/>
    <x v="205"/>
    <x v="9"/>
  </r>
  <r>
    <x v="1"/>
    <x v="1193"/>
    <x v="4"/>
    <x v="2"/>
    <s v="OUT046"/>
    <x v="0"/>
    <x v="1"/>
    <x v="0"/>
    <n v="3.5943717E-2"/>
    <n v="14.15"/>
    <x v="2491"/>
    <x v="9"/>
  </r>
  <r>
    <x v="1"/>
    <x v="1348"/>
    <x v="4"/>
    <x v="2"/>
    <s v="OUT046"/>
    <x v="0"/>
    <x v="1"/>
    <x v="0"/>
    <n v="3.3380060000000003E-2"/>
    <n v="16.2"/>
    <x v="2492"/>
    <x v="9"/>
  </r>
  <r>
    <x v="0"/>
    <x v="1349"/>
    <x v="13"/>
    <x v="2"/>
    <s v="OUT046"/>
    <x v="0"/>
    <x v="1"/>
    <x v="0"/>
    <n v="3.4411237999999997E-2"/>
    <n v="14.3"/>
    <x v="2493"/>
    <x v="9"/>
  </r>
  <r>
    <x v="0"/>
    <x v="1125"/>
    <x v="8"/>
    <x v="2"/>
    <s v="OUT046"/>
    <x v="0"/>
    <x v="1"/>
    <x v="0"/>
    <n v="3.4604343000000003E-2"/>
    <n v="6.55"/>
    <x v="2494"/>
    <x v="9"/>
  </r>
  <r>
    <x v="0"/>
    <x v="547"/>
    <x v="12"/>
    <x v="2"/>
    <s v="OUT046"/>
    <x v="0"/>
    <x v="1"/>
    <x v="0"/>
    <n v="9.4567181E-2"/>
    <n v="7.8949999999999996"/>
    <x v="2495"/>
    <x v="9"/>
  </r>
  <r>
    <x v="0"/>
    <x v="219"/>
    <x v="3"/>
    <x v="2"/>
    <s v="OUT046"/>
    <x v="0"/>
    <x v="1"/>
    <x v="0"/>
    <n v="0.153494979"/>
    <n v="7.84"/>
    <x v="2496"/>
    <x v="9"/>
  </r>
  <r>
    <x v="0"/>
    <x v="648"/>
    <x v="3"/>
    <x v="2"/>
    <s v="OUT046"/>
    <x v="0"/>
    <x v="1"/>
    <x v="0"/>
    <n v="6.8125755999999996E-2"/>
    <n v="16.5"/>
    <x v="2497"/>
    <x v="9"/>
  </r>
  <r>
    <x v="0"/>
    <x v="653"/>
    <x v="11"/>
    <x v="2"/>
    <s v="OUT046"/>
    <x v="0"/>
    <x v="1"/>
    <x v="0"/>
    <n v="4.7588696E-2"/>
    <n v="7.71"/>
    <x v="2498"/>
    <x v="9"/>
  </r>
  <r>
    <x v="0"/>
    <x v="1350"/>
    <x v="11"/>
    <x v="2"/>
    <s v="OUT046"/>
    <x v="0"/>
    <x v="1"/>
    <x v="0"/>
    <n v="3.8211536999999997E-2"/>
    <n v="8.3000000000000007"/>
    <x v="2499"/>
    <x v="9"/>
  </r>
  <r>
    <x v="0"/>
    <x v="1351"/>
    <x v="11"/>
    <x v="2"/>
    <s v="OUT046"/>
    <x v="0"/>
    <x v="1"/>
    <x v="0"/>
    <n v="0.14586734700000001"/>
    <n v="10.195"/>
    <x v="2500"/>
    <x v="9"/>
  </r>
  <r>
    <x v="0"/>
    <x v="348"/>
    <x v="11"/>
    <x v="2"/>
    <s v="OUT046"/>
    <x v="0"/>
    <x v="1"/>
    <x v="0"/>
    <n v="0.18329487999999999"/>
    <n v="18.25"/>
    <x v="2501"/>
    <x v="9"/>
  </r>
  <r>
    <x v="0"/>
    <x v="480"/>
    <x v="2"/>
    <x v="2"/>
    <s v="OUT046"/>
    <x v="0"/>
    <x v="1"/>
    <x v="0"/>
    <n v="0.150015234"/>
    <n v="7.8250000000000002"/>
    <x v="2502"/>
    <x v="9"/>
  </r>
  <r>
    <x v="0"/>
    <x v="290"/>
    <x v="2"/>
    <x v="2"/>
    <s v="OUT046"/>
    <x v="0"/>
    <x v="1"/>
    <x v="0"/>
    <n v="8.5834991999999999E-2"/>
    <n v="15.5"/>
    <x v="2503"/>
    <x v="9"/>
  </r>
  <r>
    <x v="0"/>
    <x v="908"/>
    <x v="0"/>
    <x v="2"/>
    <s v="OUT046"/>
    <x v="0"/>
    <x v="1"/>
    <x v="0"/>
    <n v="4.9162885000000003E-2"/>
    <n v="6.46"/>
    <x v="2288"/>
    <x v="9"/>
  </r>
  <r>
    <x v="0"/>
    <x v="1299"/>
    <x v="0"/>
    <x v="2"/>
    <s v="OUT046"/>
    <x v="0"/>
    <x v="1"/>
    <x v="0"/>
    <n v="2.4404558E-2"/>
    <n v="14.15"/>
    <x v="2504"/>
    <x v="9"/>
  </r>
  <r>
    <x v="0"/>
    <x v="41"/>
    <x v="0"/>
    <x v="2"/>
    <s v="OUT046"/>
    <x v="0"/>
    <x v="1"/>
    <x v="0"/>
    <n v="1.8930352000000001E-2"/>
    <n v="15.7"/>
    <x v="1544"/>
    <x v="9"/>
  </r>
  <r>
    <x v="0"/>
    <x v="1331"/>
    <x v="7"/>
    <x v="2"/>
    <s v="OUT046"/>
    <x v="0"/>
    <x v="1"/>
    <x v="0"/>
    <n v="0.15085330799999999"/>
    <n v="5.86"/>
    <x v="2505"/>
    <x v="9"/>
  </r>
  <r>
    <x v="0"/>
    <x v="268"/>
    <x v="7"/>
    <x v="2"/>
    <s v="OUT046"/>
    <x v="0"/>
    <x v="1"/>
    <x v="0"/>
    <n v="2.2058723999999998E-2"/>
    <n v="9.5"/>
    <x v="2506"/>
    <x v="9"/>
  </r>
  <r>
    <x v="0"/>
    <x v="390"/>
    <x v="6"/>
    <x v="2"/>
    <s v="OUT046"/>
    <x v="0"/>
    <x v="1"/>
    <x v="0"/>
    <n v="0"/>
    <n v="8.31"/>
    <x v="2507"/>
    <x v="9"/>
  </r>
  <r>
    <x v="0"/>
    <x v="85"/>
    <x v="6"/>
    <x v="2"/>
    <s v="OUT046"/>
    <x v="0"/>
    <x v="1"/>
    <x v="0"/>
    <n v="2.7343610000000001E-2"/>
    <n v="9.6"/>
    <x v="2508"/>
    <x v="9"/>
  </r>
  <r>
    <x v="0"/>
    <x v="551"/>
    <x v="6"/>
    <x v="2"/>
    <s v="OUT046"/>
    <x v="0"/>
    <x v="1"/>
    <x v="0"/>
    <n v="6.5896555999999995E-2"/>
    <n v="15.25"/>
    <x v="2509"/>
    <x v="9"/>
  </r>
  <r>
    <x v="0"/>
    <x v="1352"/>
    <x v="6"/>
    <x v="2"/>
    <s v="OUT046"/>
    <x v="0"/>
    <x v="1"/>
    <x v="0"/>
    <n v="8.9554185999999994E-2"/>
    <n v="8.27"/>
    <x v="2510"/>
    <x v="9"/>
  </r>
  <r>
    <x v="1"/>
    <x v="1353"/>
    <x v="13"/>
    <x v="4"/>
    <s v="OUT045"/>
    <x v="2"/>
    <x v="0"/>
    <x v="0"/>
    <n v="4.3326510999999998E-2"/>
    <n v="7.75"/>
    <x v="1825"/>
    <x v="9"/>
  </r>
  <r>
    <x v="1"/>
    <x v="1354"/>
    <x v="5"/>
    <x v="4"/>
    <s v="OUT045"/>
    <x v="2"/>
    <x v="0"/>
    <x v="0"/>
    <n v="8.3009875999999996E-2"/>
    <n v="13"/>
    <x v="2511"/>
    <x v="9"/>
  </r>
  <r>
    <x v="1"/>
    <x v="1355"/>
    <x v="6"/>
    <x v="4"/>
    <s v="OUT045"/>
    <x v="2"/>
    <x v="0"/>
    <x v="0"/>
    <n v="5.9472609000000003E-2"/>
    <n v="7.76"/>
    <x v="18"/>
    <x v="9"/>
  </r>
  <r>
    <x v="1"/>
    <x v="1096"/>
    <x v="0"/>
    <x v="5"/>
    <s v="OUT017"/>
    <x v="2"/>
    <x v="0"/>
    <x v="0"/>
    <n v="0.17699102899999999"/>
    <n v="19.850000000000001"/>
    <x v="2512"/>
    <x v="9"/>
  </r>
  <r>
    <x v="1"/>
    <x v="596"/>
    <x v="15"/>
    <x v="5"/>
    <s v="OUT017"/>
    <x v="2"/>
    <x v="0"/>
    <x v="0"/>
    <n v="6.1192211000000003E-2"/>
    <n v="16"/>
    <x v="2513"/>
    <x v="9"/>
  </r>
  <r>
    <x v="1"/>
    <x v="1356"/>
    <x v="13"/>
    <x v="4"/>
    <s v="OUT045"/>
    <x v="2"/>
    <x v="0"/>
    <x v="0"/>
    <n v="0.103481775"/>
    <n v="5.6349999999999998"/>
    <x v="1555"/>
    <x v="9"/>
  </r>
  <r>
    <x v="1"/>
    <x v="767"/>
    <x v="13"/>
    <x v="4"/>
    <s v="OUT045"/>
    <x v="2"/>
    <x v="0"/>
    <x v="0"/>
    <n v="1.3957308E-2"/>
    <n v="8.3550000000000004"/>
    <x v="394"/>
    <x v="9"/>
  </r>
  <r>
    <x v="1"/>
    <x v="1092"/>
    <x v="12"/>
    <x v="4"/>
    <s v="OUT045"/>
    <x v="2"/>
    <x v="0"/>
    <x v="0"/>
    <n v="0.14339617499999999"/>
    <n v="15.6"/>
    <x v="2514"/>
    <x v="9"/>
  </r>
  <r>
    <x v="1"/>
    <x v="1139"/>
    <x v="3"/>
    <x v="4"/>
    <s v="OUT045"/>
    <x v="2"/>
    <x v="0"/>
    <x v="0"/>
    <n v="0.1175683"/>
    <n v="4.9050000000000002"/>
    <x v="2515"/>
    <x v="9"/>
  </r>
  <r>
    <x v="1"/>
    <x v="1199"/>
    <x v="3"/>
    <x v="4"/>
    <s v="OUT045"/>
    <x v="2"/>
    <x v="0"/>
    <x v="0"/>
    <n v="3.0188505000000001E-2"/>
    <n v="12.1"/>
    <x v="1103"/>
    <x v="9"/>
  </r>
  <r>
    <x v="1"/>
    <x v="1027"/>
    <x v="11"/>
    <x v="4"/>
    <s v="OUT045"/>
    <x v="2"/>
    <x v="0"/>
    <x v="0"/>
    <n v="7.6891526000000002E-2"/>
    <n v="6.13"/>
    <x v="884"/>
    <x v="9"/>
  </r>
  <r>
    <x v="1"/>
    <x v="537"/>
    <x v="11"/>
    <x v="4"/>
    <s v="OUT045"/>
    <x v="2"/>
    <x v="0"/>
    <x v="0"/>
    <n v="2.4276035000000001E-2"/>
    <n v="19.600000000000001"/>
    <x v="2516"/>
    <x v="9"/>
  </r>
  <r>
    <x v="1"/>
    <x v="359"/>
    <x v="2"/>
    <x v="4"/>
    <s v="OUT045"/>
    <x v="2"/>
    <x v="0"/>
    <x v="0"/>
    <n v="9.5989601999999993E-2"/>
    <n v="5.9850000000000003"/>
    <x v="2517"/>
    <x v="9"/>
  </r>
  <r>
    <x v="1"/>
    <x v="478"/>
    <x v="2"/>
    <x v="4"/>
    <s v="OUT045"/>
    <x v="2"/>
    <x v="0"/>
    <x v="0"/>
    <n v="5.2418124000000003E-2"/>
    <n v="7.36"/>
    <x v="2518"/>
    <x v="9"/>
  </r>
  <r>
    <x v="1"/>
    <x v="1029"/>
    <x v="2"/>
    <x v="4"/>
    <s v="OUT045"/>
    <x v="2"/>
    <x v="0"/>
    <x v="0"/>
    <n v="1.4721579E-2"/>
    <n v="17.350000000000001"/>
    <x v="2519"/>
    <x v="9"/>
  </r>
  <r>
    <x v="1"/>
    <x v="94"/>
    <x v="0"/>
    <x v="4"/>
    <s v="OUT045"/>
    <x v="2"/>
    <x v="0"/>
    <x v="0"/>
    <n v="2.1647195000000001E-2"/>
    <n v="8.7750000000000004"/>
    <x v="1585"/>
    <x v="9"/>
  </r>
  <r>
    <x v="1"/>
    <x v="989"/>
    <x v="0"/>
    <x v="4"/>
    <s v="OUT045"/>
    <x v="2"/>
    <x v="0"/>
    <x v="0"/>
    <n v="4.9819857000000002E-2"/>
    <n v="10.8"/>
    <x v="2520"/>
    <x v="9"/>
  </r>
  <r>
    <x v="1"/>
    <x v="1096"/>
    <x v="0"/>
    <x v="4"/>
    <s v="OUT045"/>
    <x v="2"/>
    <x v="0"/>
    <x v="0"/>
    <n v="0.17635244999999999"/>
    <n v="19.850000000000001"/>
    <x v="2521"/>
    <x v="9"/>
  </r>
  <r>
    <x v="1"/>
    <x v="246"/>
    <x v="1"/>
    <x v="4"/>
    <s v="OUT045"/>
    <x v="2"/>
    <x v="1"/>
    <x v="0"/>
    <n v="9.3071679000000004E-2"/>
    <n v="5.32"/>
    <x v="1531"/>
    <x v="9"/>
  </r>
  <r>
    <x v="1"/>
    <x v="1357"/>
    <x v="1"/>
    <x v="4"/>
    <s v="OUT045"/>
    <x v="2"/>
    <x v="1"/>
    <x v="0"/>
    <n v="1.2141035999999999E-2"/>
    <n v="15.2"/>
    <x v="2522"/>
    <x v="9"/>
  </r>
  <r>
    <x v="1"/>
    <x v="1214"/>
    <x v="5"/>
    <x v="4"/>
    <s v="OUT045"/>
    <x v="2"/>
    <x v="1"/>
    <x v="0"/>
    <n v="0"/>
    <n v="8.18"/>
    <x v="2387"/>
    <x v="9"/>
  </r>
  <r>
    <x v="1"/>
    <x v="365"/>
    <x v="5"/>
    <x v="4"/>
    <s v="OUT045"/>
    <x v="2"/>
    <x v="1"/>
    <x v="0"/>
    <n v="1.9546213999999999E-2"/>
    <n v="9"/>
    <x v="2523"/>
    <x v="9"/>
  </r>
  <r>
    <x v="1"/>
    <x v="1098"/>
    <x v="5"/>
    <x v="4"/>
    <s v="OUT045"/>
    <x v="2"/>
    <x v="1"/>
    <x v="0"/>
    <n v="2.8738058E-2"/>
    <n v="10.85"/>
    <x v="2524"/>
    <x v="9"/>
  </r>
  <r>
    <x v="1"/>
    <x v="333"/>
    <x v="5"/>
    <x v="4"/>
    <s v="OUT045"/>
    <x v="2"/>
    <x v="1"/>
    <x v="0"/>
    <n v="1.4251461E-2"/>
    <n v="20.25"/>
    <x v="2525"/>
    <x v="9"/>
  </r>
  <r>
    <x v="1"/>
    <x v="812"/>
    <x v="7"/>
    <x v="4"/>
    <s v="OUT045"/>
    <x v="2"/>
    <x v="1"/>
    <x v="0"/>
    <n v="6.9565759000000005E-2"/>
    <n v="12.65"/>
    <x v="2526"/>
    <x v="9"/>
  </r>
  <r>
    <x v="1"/>
    <x v="1191"/>
    <x v="7"/>
    <x v="4"/>
    <s v="OUT045"/>
    <x v="2"/>
    <x v="1"/>
    <x v="0"/>
    <n v="5.8209078999999997E-2"/>
    <n v="17.600000000000001"/>
    <x v="2527"/>
    <x v="9"/>
  </r>
  <r>
    <x v="1"/>
    <x v="1358"/>
    <x v="10"/>
    <x v="4"/>
    <s v="OUT045"/>
    <x v="2"/>
    <x v="1"/>
    <x v="0"/>
    <n v="8.1361288000000004E-2"/>
    <n v="6.0949999999999998"/>
    <x v="2528"/>
    <x v="9"/>
  </r>
  <r>
    <x v="1"/>
    <x v="391"/>
    <x v="10"/>
    <x v="4"/>
    <s v="OUT045"/>
    <x v="2"/>
    <x v="1"/>
    <x v="0"/>
    <n v="3.4013539000000002E-2"/>
    <n v="18.5"/>
    <x v="2529"/>
    <x v="9"/>
  </r>
  <r>
    <x v="1"/>
    <x v="1163"/>
    <x v="6"/>
    <x v="4"/>
    <s v="OUT045"/>
    <x v="2"/>
    <x v="1"/>
    <x v="0"/>
    <n v="5.2917344999999998E-2"/>
    <n v="18.75"/>
    <x v="2530"/>
    <x v="9"/>
  </r>
  <r>
    <x v="1"/>
    <x v="1359"/>
    <x v="4"/>
    <x v="4"/>
    <s v="OUT045"/>
    <x v="2"/>
    <x v="1"/>
    <x v="0"/>
    <n v="4.5463871000000003E-2"/>
    <n v="5.73"/>
    <x v="2531"/>
    <x v="9"/>
  </r>
  <r>
    <x v="1"/>
    <x v="596"/>
    <x v="15"/>
    <x v="4"/>
    <s v="OUT045"/>
    <x v="2"/>
    <x v="1"/>
    <x v="0"/>
    <n v="6.0971431E-2"/>
    <n v="16"/>
    <x v="455"/>
    <x v="9"/>
  </r>
  <r>
    <x v="1"/>
    <x v="235"/>
    <x v="13"/>
    <x v="5"/>
    <s v="OUT017"/>
    <x v="2"/>
    <x v="1"/>
    <x v="0"/>
    <n v="9.5696333999999994E-2"/>
    <n v="15.1"/>
    <x v="2532"/>
    <x v="9"/>
  </r>
  <r>
    <x v="1"/>
    <x v="113"/>
    <x v="13"/>
    <x v="5"/>
    <s v="OUT017"/>
    <x v="2"/>
    <x v="1"/>
    <x v="0"/>
    <n v="8.3473583000000004E-2"/>
    <n v="20.6"/>
    <x v="706"/>
    <x v="9"/>
  </r>
  <r>
    <x v="1"/>
    <x v="584"/>
    <x v="8"/>
    <x v="5"/>
    <s v="OUT017"/>
    <x v="2"/>
    <x v="1"/>
    <x v="0"/>
    <n v="0.14168603699999999"/>
    <n v="4.6349999999999998"/>
    <x v="2533"/>
    <x v="9"/>
  </r>
  <r>
    <x v="1"/>
    <x v="238"/>
    <x v="8"/>
    <x v="5"/>
    <s v="OUT017"/>
    <x v="2"/>
    <x v="1"/>
    <x v="0"/>
    <n v="9.3117400000000003E-2"/>
    <n v="4.7850000000000001"/>
    <x v="1601"/>
    <x v="9"/>
  </r>
  <r>
    <x v="1"/>
    <x v="16"/>
    <x v="8"/>
    <x v="5"/>
    <s v="OUT017"/>
    <x v="2"/>
    <x v="1"/>
    <x v="0"/>
    <n v="0.14725560400000001"/>
    <n v="17.850000000000001"/>
    <x v="16"/>
    <x v="9"/>
  </r>
  <r>
    <x v="1"/>
    <x v="1092"/>
    <x v="12"/>
    <x v="5"/>
    <s v="OUT017"/>
    <x v="2"/>
    <x v="1"/>
    <x v="0"/>
    <n v="0.14391541699999999"/>
    <n v="15.6"/>
    <x v="2534"/>
    <x v="9"/>
  </r>
  <r>
    <x v="1"/>
    <x v="240"/>
    <x v="3"/>
    <x v="5"/>
    <s v="OUT017"/>
    <x v="2"/>
    <x v="1"/>
    <x v="0"/>
    <n v="0"/>
    <n v="7.96"/>
    <x v="354"/>
    <x v="9"/>
  </r>
  <r>
    <x v="1"/>
    <x v="895"/>
    <x v="3"/>
    <x v="5"/>
    <s v="OUT017"/>
    <x v="2"/>
    <x v="1"/>
    <x v="0"/>
    <n v="1.7845372000000002E-2"/>
    <n v="11.6"/>
    <x v="2535"/>
    <x v="9"/>
  </r>
  <r>
    <x v="1"/>
    <x v="1360"/>
    <x v="3"/>
    <x v="5"/>
    <s v="OUT017"/>
    <x v="2"/>
    <x v="1"/>
    <x v="0"/>
    <n v="7.3606828999999999E-2"/>
    <n v="18"/>
    <x v="2536"/>
    <x v="9"/>
  </r>
  <r>
    <x v="1"/>
    <x v="154"/>
    <x v="11"/>
    <x v="5"/>
    <s v="OUT017"/>
    <x v="2"/>
    <x v="1"/>
    <x v="0"/>
    <n v="5.8431120000000003E-2"/>
    <n v="13.8"/>
    <x v="187"/>
    <x v="9"/>
  </r>
  <r>
    <x v="1"/>
    <x v="93"/>
    <x v="11"/>
    <x v="5"/>
    <s v="OUT017"/>
    <x v="2"/>
    <x v="1"/>
    <x v="0"/>
    <n v="0.14215211"/>
    <n v="13.8"/>
    <x v="2537"/>
    <x v="9"/>
  </r>
  <r>
    <x v="1"/>
    <x v="1167"/>
    <x v="11"/>
    <x v="5"/>
    <s v="OUT017"/>
    <x v="2"/>
    <x v="1"/>
    <x v="0"/>
    <n v="8.9975293999999997E-2"/>
    <n v="20.350000000000001"/>
    <x v="22"/>
    <x v="9"/>
  </r>
  <r>
    <x v="1"/>
    <x v="1058"/>
    <x v="2"/>
    <x v="5"/>
    <s v="OUT017"/>
    <x v="2"/>
    <x v="1"/>
    <x v="0"/>
    <n v="8.6945823000000005E-2"/>
    <n v="5.88"/>
    <x v="2538"/>
    <x v="9"/>
  </r>
  <r>
    <x v="1"/>
    <x v="969"/>
    <x v="2"/>
    <x v="5"/>
    <s v="OUT017"/>
    <x v="2"/>
    <x v="1"/>
    <x v="0"/>
    <n v="0"/>
    <n v="7.9050000000000002"/>
    <x v="2539"/>
    <x v="9"/>
  </r>
  <r>
    <x v="1"/>
    <x v="296"/>
    <x v="2"/>
    <x v="5"/>
    <s v="OUT017"/>
    <x v="2"/>
    <x v="1"/>
    <x v="0"/>
    <n v="9.0324848999999999E-2"/>
    <n v="15.25"/>
    <x v="2540"/>
    <x v="9"/>
  </r>
  <r>
    <x v="1"/>
    <x v="679"/>
    <x v="2"/>
    <x v="5"/>
    <s v="OUT017"/>
    <x v="2"/>
    <x v="1"/>
    <x v="0"/>
    <n v="0.117574554"/>
    <n v="15.6"/>
    <x v="2541"/>
    <x v="9"/>
  </r>
  <r>
    <x v="1"/>
    <x v="1274"/>
    <x v="2"/>
    <x v="5"/>
    <s v="OUT017"/>
    <x v="2"/>
    <x v="1"/>
    <x v="0"/>
    <n v="0.100640587"/>
    <n v="19.2"/>
    <x v="2542"/>
    <x v="9"/>
  </r>
  <r>
    <x v="1"/>
    <x v="612"/>
    <x v="0"/>
    <x v="5"/>
    <s v="OUT017"/>
    <x v="2"/>
    <x v="1"/>
    <x v="0"/>
    <n v="8.5757338000000002E-2"/>
    <n v="5.6550000000000002"/>
    <x v="2543"/>
    <x v="9"/>
  </r>
  <r>
    <x v="1"/>
    <x v="1361"/>
    <x v="0"/>
    <x v="5"/>
    <s v="OUT017"/>
    <x v="2"/>
    <x v="1"/>
    <x v="0"/>
    <n v="9.3913606999999996E-2"/>
    <n v="7.3250000000000002"/>
    <x v="2544"/>
    <x v="9"/>
  </r>
  <r>
    <x v="1"/>
    <x v="1063"/>
    <x v="0"/>
    <x v="5"/>
    <s v="OUT017"/>
    <x v="2"/>
    <x v="1"/>
    <x v="0"/>
    <n v="4.9496898999999997E-2"/>
    <n v="13.65"/>
    <x v="2545"/>
    <x v="9"/>
  </r>
  <r>
    <x v="1"/>
    <x v="60"/>
    <x v="9"/>
    <x v="5"/>
    <s v="OUT017"/>
    <x v="2"/>
    <x v="1"/>
    <x v="0"/>
    <n v="3.6124109999999998E-3"/>
    <n v="5.88"/>
    <x v="2546"/>
    <x v="9"/>
  </r>
  <r>
    <x v="1"/>
    <x v="668"/>
    <x v="9"/>
    <x v="5"/>
    <s v="OUT017"/>
    <x v="2"/>
    <x v="1"/>
    <x v="0"/>
    <n v="7.2252888000000001E-2"/>
    <n v="8.3650000000000002"/>
    <x v="2547"/>
    <x v="9"/>
  </r>
  <r>
    <x v="1"/>
    <x v="98"/>
    <x v="1"/>
    <x v="5"/>
    <s v="OUT017"/>
    <x v="2"/>
    <x v="1"/>
    <x v="0"/>
    <n v="0.12648042200000001"/>
    <n v="5.6150000000000002"/>
    <x v="2548"/>
    <x v="9"/>
  </r>
  <r>
    <x v="1"/>
    <x v="302"/>
    <x v="5"/>
    <x v="5"/>
    <s v="OUT017"/>
    <x v="2"/>
    <x v="1"/>
    <x v="0"/>
    <n v="5.2239735000000002E-2"/>
    <n v="8.51"/>
    <x v="2549"/>
    <x v="9"/>
  </r>
  <r>
    <x v="1"/>
    <x v="250"/>
    <x v="5"/>
    <x v="5"/>
    <s v="OUT017"/>
    <x v="2"/>
    <x v="1"/>
    <x v="0"/>
    <n v="2.9811549999999999E-2"/>
    <n v="9.6"/>
    <x v="2550"/>
    <x v="9"/>
  </r>
  <r>
    <x v="1"/>
    <x v="1085"/>
    <x v="5"/>
    <x v="5"/>
    <s v="OUT017"/>
    <x v="2"/>
    <x v="1"/>
    <x v="0"/>
    <n v="0.10402738"/>
    <n v="12.5"/>
    <x v="1438"/>
    <x v="9"/>
  </r>
  <r>
    <x v="1"/>
    <x v="252"/>
    <x v="5"/>
    <x v="5"/>
    <s v="OUT017"/>
    <x v="2"/>
    <x v="2"/>
    <x v="0"/>
    <n v="0"/>
    <n v="15.2"/>
    <x v="2551"/>
    <x v="9"/>
  </r>
  <r>
    <x v="1"/>
    <x v="1362"/>
    <x v="5"/>
    <x v="5"/>
    <s v="OUT017"/>
    <x v="2"/>
    <x v="2"/>
    <x v="0"/>
    <n v="3.5348491000000003E-2"/>
    <n v="15.35"/>
    <x v="2552"/>
    <x v="9"/>
  </r>
  <r>
    <x v="1"/>
    <x v="1363"/>
    <x v="5"/>
    <x v="5"/>
    <s v="OUT017"/>
    <x v="2"/>
    <x v="2"/>
    <x v="0"/>
    <n v="7.3080167000000001E-2"/>
    <n v="16"/>
    <x v="503"/>
    <x v="9"/>
  </r>
  <r>
    <x v="1"/>
    <x v="125"/>
    <x v="5"/>
    <x v="5"/>
    <s v="OUT017"/>
    <x v="2"/>
    <x v="2"/>
    <x v="0"/>
    <n v="2.1447101999999999E-2"/>
    <n v="20.350000000000001"/>
    <x v="2553"/>
    <x v="9"/>
  </r>
  <r>
    <x v="1"/>
    <x v="1320"/>
    <x v="7"/>
    <x v="5"/>
    <s v="OUT017"/>
    <x v="2"/>
    <x v="2"/>
    <x v="0"/>
    <n v="7.3210669999999997E-3"/>
    <n v="11.3"/>
    <x v="2554"/>
    <x v="9"/>
  </r>
  <r>
    <x v="1"/>
    <x v="802"/>
    <x v="14"/>
    <x v="5"/>
    <s v="OUT017"/>
    <x v="2"/>
    <x v="2"/>
    <x v="0"/>
    <n v="3.4049703000000001E-2"/>
    <n v="11.65"/>
    <x v="2555"/>
    <x v="9"/>
  </r>
  <r>
    <x v="1"/>
    <x v="561"/>
    <x v="6"/>
    <x v="5"/>
    <s v="OUT017"/>
    <x v="2"/>
    <x v="2"/>
    <x v="0"/>
    <n v="4.0144377000000002E-2"/>
    <n v="11.65"/>
    <x v="2556"/>
    <x v="9"/>
  </r>
  <r>
    <x v="1"/>
    <x v="574"/>
    <x v="6"/>
    <x v="5"/>
    <s v="OUT017"/>
    <x v="2"/>
    <x v="2"/>
    <x v="0"/>
    <n v="0.12881466899999999"/>
    <n v="19"/>
    <x v="2179"/>
    <x v="9"/>
  </r>
  <r>
    <x v="1"/>
    <x v="1235"/>
    <x v="6"/>
    <x v="5"/>
    <s v="OUT017"/>
    <x v="2"/>
    <x v="2"/>
    <x v="0"/>
    <n v="6.4728147999999999E-2"/>
    <n v="20.2"/>
    <x v="2557"/>
    <x v="9"/>
  </r>
  <r>
    <x v="1"/>
    <x v="594"/>
    <x v="6"/>
    <x v="5"/>
    <s v="OUT017"/>
    <x v="2"/>
    <x v="2"/>
    <x v="0"/>
    <n v="1.9533097999999999E-2"/>
    <n v="21.25"/>
    <x v="2558"/>
    <x v="9"/>
  </r>
  <r>
    <x v="1"/>
    <x v="1364"/>
    <x v="15"/>
    <x v="5"/>
    <s v="OUT017"/>
    <x v="2"/>
    <x v="2"/>
    <x v="0"/>
    <n v="3.8123176000000002E-2"/>
    <n v="14.15"/>
    <x v="2559"/>
    <x v="9"/>
  </r>
  <r>
    <x v="1"/>
    <x v="1087"/>
    <x v="15"/>
    <x v="5"/>
    <s v="OUT017"/>
    <x v="2"/>
    <x v="2"/>
    <x v="0"/>
    <n v="6.0589424000000003E-2"/>
    <n v="18.25"/>
    <x v="1377"/>
    <x v="9"/>
  </r>
  <r>
    <x v="0"/>
    <x v="462"/>
    <x v="3"/>
    <x v="4"/>
    <s v="OUT045"/>
    <x v="2"/>
    <x v="2"/>
    <x v="0"/>
    <n v="0.14029249499999999"/>
    <n v="6.8849999999999998"/>
    <x v="2560"/>
    <x v="9"/>
  </r>
  <r>
    <x v="0"/>
    <x v="682"/>
    <x v="3"/>
    <x v="4"/>
    <s v="OUT045"/>
    <x v="2"/>
    <x v="2"/>
    <x v="0"/>
    <n v="2.0823288999999998E-2"/>
    <n v="7.27"/>
    <x v="2561"/>
    <x v="9"/>
  </r>
  <r>
    <x v="0"/>
    <x v="345"/>
    <x v="3"/>
    <x v="4"/>
    <s v="OUT045"/>
    <x v="2"/>
    <x v="2"/>
    <x v="0"/>
    <n v="3.0150192999999999E-2"/>
    <n v="13"/>
    <x v="2562"/>
    <x v="9"/>
  </r>
  <r>
    <x v="0"/>
    <x v="1365"/>
    <x v="11"/>
    <x v="4"/>
    <s v="OUT045"/>
    <x v="2"/>
    <x v="2"/>
    <x v="0"/>
    <n v="8.2966919999999996E-3"/>
    <n v="11.15"/>
    <x v="2563"/>
    <x v="9"/>
  </r>
  <r>
    <x v="0"/>
    <x v="505"/>
    <x v="11"/>
    <x v="4"/>
    <s v="OUT045"/>
    <x v="2"/>
    <x v="2"/>
    <x v="0"/>
    <n v="0.107274301"/>
    <n v="11.8"/>
    <x v="2564"/>
    <x v="9"/>
  </r>
  <r>
    <x v="0"/>
    <x v="1366"/>
    <x v="2"/>
    <x v="4"/>
    <s v="OUT045"/>
    <x v="2"/>
    <x v="2"/>
    <x v="0"/>
    <n v="8.8025298000000002E-2"/>
    <n v="11"/>
    <x v="2565"/>
    <x v="9"/>
  </r>
  <r>
    <x v="0"/>
    <x v="475"/>
    <x v="2"/>
    <x v="4"/>
    <s v="OUT045"/>
    <x v="2"/>
    <x v="2"/>
    <x v="0"/>
    <n v="0"/>
    <n v="18.5"/>
    <x v="2566"/>
    <x v="9"/>
  </r>
  <r>
    <x v="0"/>
    <x v="1109"/>
    <x v="0"/>
    <x v="4"/>
    <s v="OUT045"/>
    <x v="2"/>
    <x v="2"/>
    <x v="0"/>
    <n v="4.1641932999999999E-2"/>
    <n v="12.6"/>
    <x v="2567"/>
    <x v="9"/>
  </r>
  <r>
    <x v="0"/>
    <x v="1299"/>
    <x v="0"/>
    <x v="4"/>
    <s v="OUT045"/>
    <x v="2"/>
    <x v="2"/>
    <x v="0"/>
    <n v="2.4454052E-2"/>
    <n v="14.15"/>
    <x v="1029"/>
    <x v="9"/>
  </r>
  <r>
    <x v="0"/>
    <x v="41"/>
    <x v="0"/>
    <x v="4"/>
    <s v="OUT045"/>
    <x v="2"/>
    <x v="2"/>
    <x v="0"/>
    <n v="1.8968743E-2"/>
    <n v="15.7"/>
    <x v="2568"/>
    <x v="9"/>
  </r>
  <r>
    <x v="0"/>
    <x v="788"/>
    <x v="7"/>
    <x v="4"/>
    <s v="OUT045"/>
    <x v="2"/>
    <x v="2"/>
    <x v="0"/>
    <n v="0.13764546699999999"/>
    <n v="6.9850000000000003"/>
    <x v="622"/>
    <x v="9"/>
  </r>
  <r>
    <x v="0"/>
    <x v="477"/>
    <x v="7"/>
    <x v="4"/>
    <s v="OUT045"/>
    <x v="2"/>
    <x v="2"/>
    <x v="0"/>
    <n v="6.9728295999999995E-2"/>
    <n v="11.395"/>
    <x v="1785"/>
    <x v="9"/>
  </r>
  <r>
    <x v="0"/>
    <x v="84"/>
    <x v="7"/>
    <x v="4"/>
    <s v="OUT045"/>
    <x v="2"/>
    <x v="2"/>
    <x v="0"/>
    <n v="0"/>
    <n v="13.65"/>
    <x v="83"/>
    <x v="9"/>
  </r>
  <r>
    <x v="0"/>
    <x v="146"/>
    <x v="6"/>
    <x v="4"/>
    <s v="OUT045"/>
    <x v="2"/>
    <x v="2"/>
    <x v="0"/>
    <n v="0.12396141500000001"/>
    <n v="6.3849999999999998"/>
    <x v="2569"/>
    <x v="9"/>
  </r>
  <r>
    <x v="0"/>
    <x v="1219"/>
    <x v="13"/>
    <x v="5"/>
    <s v="OUT017"/>
    <x v="2"/>
    <x v="2"/>
    <x v="0"/>
    <n v="4.7152553999999999E-2"/>
    <n v="8.3800000000000008"/>
    <x v="377"/>
    <x v="9"/>
  </r>
  <r>
    <x v="0"/>
    <x v="885"/>
    <x v="13"/>
    <x v="5"/>
    <s v="OUT017"/>
    <x v="2"/>
    <x v="2"/>
    <x v="0"/>
    <n v="5.1908823999999999E-2"/>
    <n v="9.1950000000000003"/>
    <x v="2570"/>
    <x v="9"/>
  </r>
  <r>
    <x v="0"/>
    <x v="3"/>
    <x v="3"/>
    <x v="5"/>
    <s v="OUT017"/>
    <x v="2"/>
    <x v="2"/>
    <x v="0"/>
    <n v="4.2552418000000002E-2"/>
    <n v="12.15"/>
    <x v="2559"/>
    <x v="9"/>
  </r>
  <r>
    <x v="0"/>
    <x v="346"/>
    <x v="3"/>
    <x v="5"/>
    <s v="OUT017"/>
    <x v="2"/>
    <x v="2"/>
    <x v="0"/>
    <n v="4.1482393999999999E-2"/>
    <n v="14.5"/>
    <x v="2571"/>
    <x v="9"/>
  </r>
  <r>
    <x v="0"/>
    <x v="1367"/>
    <x v="2"/>
    <x v="5"/>
    <s v="OUT017"/>
    <x v="2"/>
    <x v="2"/>
    <x v="0"/>
    <n v="3.6042939000000003E-2"/>
    <n v="6.8650000000000002"/>
    <x v="2572"/>
    <x v="9"/>
  </r>
  <r>
    <x v="0"/>
    <x v="890"/>
    <x v="2"/>
    <x v="5"/>
    <s v="OUT017"/>
    <x v="2"/>
    <x v="2"/>
    <x v="0"/>
    <n v="0.153011599"/>
    <n v="7.47"/>
    <x v="2573"/>
    <x v="9"/>
  </r>
  <r>
    <x v="0"/>
    <x v="549"/>
    <x v="2"/>
    <x v="5"/>
    <s v="OUT017"/>
    <x v="2"/>
    <x v="2"/>
    <x v="0"/>
    <n v="0"/>
    <n v="20.5"/>
    <x v="2574"/>
    <x v="9"/>
  </r>
  <r>
    <x v="0"/>
    <x v="1170"/>
    <x v="0"/>
    <x v="5"/>
    <s v="OUT017"/>
    <x v="2"/>
    <x v="0"/>
    <x v="0"/>
    <n v="3.5350044999999997E-2"/>
    <n v="9.5"/>
    <x v="1343"/>
    <x v="9"/>
  </r>
  <r>
    <x v="0"/>
    <x v="1368"/>
    <x v="0"/>
    <x v="5"/>
    <s v="OUT017"/>
    <x v="2"/>
    <x v="0"/>
    <x v="0"/>
    <n v="0.101335811"/>
    <n v="15.5"/>
    <x v="438"/>
    <x v="9"/>
  </r>
  <r>
    <x v="0"/>
    <x v="760"/>
    <x v="7"/>
    <x v="5"/>
    <s v="OUT017"/>
    <x v="2"/>
    <x v="0"/>
    <x v="0"/>
    <n v="9.5195305999999993E-2"/>
    <n v="6.1550000000000002"/>
    <x v="2575"/>
    <x v="9"/>
  </r>
  <r>
    <x v="0"/>
    <x v="1339"/>
    <x v="6"/>
    <x v="5"/>
    <s v="OUT017"/>
    <x v="2"/>
    <x v="0"/>
    <x v="0"/>
    <n v="1.2823829E-2"/>
    <n v="13.65"/>
    <x v="1374"/>
    <x v="9"/>
  </r>
  <r>
    <x v="0"/>
    <x v="1369"/>
    <x v="4"/>
    <x v="5"/>
    <s v="OUT017"/>
    <x v="2"/>
    <x v="0"/>
    <x v="0"/>
    <n v="6.1521568999999998E-2"/>
    <n v="12.1"/>
    <x v="2576"/>
    <x v="9"/>
  </r>
  <r>
    <x v="1"/>
    <x v="183"/>
    <x v="0"/>
    <x v="4"/>
    <s v="OUT045"/>
    <x v="2"/>
    <x v="0"/>
    <x v="0"/>
    <n v="4.6578409000000001E-2"/>
    <n v="8.1850000000000005"/>
    <x v="2577"/>
    <x v="9"/>
  </r>
  <r>
    <x v="1"/>
    <x v="105"/>
    <x v="14"/>
    <x v="4"/>
    <s v="OUT045"/>
    <x v="2"/>
    <x v="0"/>
    <x v="0"/>
    <n v="7.3559521000000003E-2"/>
    <n v="17.75"/>
    <x v="2578"/>
    <x v="9"/>
  </r>
  <r>
    <x v="1"/>
    <x v="1212"/>
    <x v="3"/>
    <x v="5"/>
    <s v="OUT017"/>
    <x v="2"/>
    <x v="0"/>
    <x v="0"/>
    <n v="0"/>
    <n v="16.25"/>
    <x v="1443"/>
    <x v="9"/>
  </r>
  <r>
    <x v="0"/>
    <x v="839"/>
    <x v="15"/>
    <x v="4"/>
    <s v="OUT045"/>
    <x v="2"/>
    <x v="0"/>
    <x v="0"/>
    <n v="0.12907745500000001"/>
    <n v="13.5"/>
    <x v="2579"/>
    <x v="9"/>
  </r>
  <r>
    <x v="0"/>
    <x v="1168"/>
    <x v="13"/>
    <x v="5"/>
    <s v="OUT017"/>
    <x v="2"/>
    <x v="0"/>
    <x v="0"/>
    <n v="8.2731751000000006E-2"/>
    <n v="19.350000000000001"/>
    <x v="1853"/>
    <x v="9"/>
  </r>
  <r>
    <x v="1"/>
    <x v="1370"/>
    <x v="11"/>
    <x v="8"/>
    <s v="OUT035"/>
    <x v="2"/>
    <x v="1"/>
    <x v="0"/>
    <n v="3.8511676000000002E-2"/>
    <n v="11.6"/>
    <x v="2580"/>
    <x v="9"/>
  </r>
  <r>
    <x v="1"/>
    <x v="182"/>
    <x v="0"/>
    <x v="8"/>
    <s v="OUT035"/>
    <x v="2"/>
    <x v="1"/>
    <x v="0"/>
    <n v="5.1970837999999998E-2"/>
    <n v="7.72"/>
    <x v="2581"/>
    <x v="9"/>
  </r>
  <r>
    <x v="1"/>
    <x v="671"/>
    <x v="5"/>
    <x v="8"/>
    <s v="OUT035"/>
    <x v="2"/>
    <x v="1"/>
    <x v="0"/>
    <n v="9.3008616000000002E-2"/>
    <n v="5.9450000000000003"/>
    <x v="2582"/>
    <x v="9"/>
  </r>
  <r>
    <x v="1"/>
    <x v="912"/>
    <x v="10"/>
    <x v="8"/>
    <s v="OUT035"/>
    <x v="2"/>
    <x v="1"/>
    <x v="0"/>
    <n v="0"/>
    <n v="14.6"/>
    <x v="2583"/>
    <x v="9"/>
  </r>
  <r>
    <x v="1"/>
    <x v="428"/>
    <x v="13"/>
    <x v="8"/>
    <s v="OUT035"/>
    <x v="2"/>
    <x v="1"/>
    <x v="0"/>
    <n v="3.7489960000000003E-2"/>
    <n v="6.8"/>
    <x v="163"/>
    <x v="9"/>
  </r>
  <r>
    <x v="1"/>
    <x v="1079"/>
    <x v="13"/>
    <x v="8"/>
    <s v="OUT035"/>
    <x v="2"/>
    <x v="1"/>
    <x v="0"/>
    <n v="3.4363029000000003E-2"/>
    <n v="20"/>
    <x v="2584"/>
    <x v="9"/>
  </r>
  <r>
    <x v="1"/>
    <x v="984"/>
    <x v="13"/>
    <x v="8"/>
    <s v="OUT035"/>
    <x v="2"/>
    <x v="1"/>
    <x v="0"/>
    <n v="3.2442388000000003E-2"/>
    <n v="20.85"/>
    <x v="192"/>
    <x v="9"/>
  </r>
  <r>
    <x v="1"/>
    <x v="51"/>
    <x v="3"/>
    <x v="8"/>
    <s v="OUT035"/>
    <x v="2"/>
    <x v="1"/>
    <x v="0"/>
    <n v="2.4159766999999999E-2"/>
    <n v="10.1"/>
    <x v="1281"/>
    <x v="9"/>
  </r>
  <r>
    <x v="1"/>
    <x v="1185"/>
    <x v="3"/>
    <x v="8"/>
    <s v="OUT035"/>
    <x v="2"/>
    <x v="1"/>
    <x v="0"/>
    <n v="0.122470805"/>
    <n v="15.7"/>
    <x v="2585"/>
    <x v="9"/>
  </r>
  <r>
    <x v="1"/>
    <x v="1371"/>
    <x v="3"/>
    <x v="8"/>
    <s v="OUT035"/>
    <x v="2"/>
    <x v="1"/>
    <x v="0"/>
    <n v="6.4909488000000001E-2"/>
    <n v="19.7"/>
    <x v="2586"/>
    <x v="9"/>
  </r>
  <r>
    <x v="1"/>
    <x v="932"/>
    <x v="11"/>
    <x v="8"/>
    <s v="OUT035"/>
    <x v="2"/>
    <x v="1"/>
    <x v="0"/>
    <n v="1.601936E-2"/>
    <n v="9.3000000000000007"/>
    <x v="2587"/>
    <x v="9"/>
  </r>
  <r>
    <x v="1"/>
    <x v="486"/>
    <x v="11"/>
    <x v="8"/>
    <s v="OUT035"/>
    <x v="2"/>
    <x v="1"/>
    <x v="0"/>
    <n v="0.1017546"/>
    <n v="19.25"/>
    <x v="1667"/>
    <x v="9"/>
  </r>
  <r>
    <x v="1"/>
    <x v="487"/>
    <x v="2"/>
    <x v="8"/>
    <s v="OUT035"/>
    <x v="2"/>
    <x v="1"/>
    <x v="0"/>
    <n v="7.1244437999999993E-2"/>
    <n v="10.5"/>
    <x v="2588"/>
    <x v="9"/>
  </r>
  <r>
    <x v="1"/>
    <x v="573"/>
    <x v="0"/>
    <x v="8"/>
    <s v="OUT035"/>
    <x v="2"/>
    <x v="1"/>
    <x v="0"/>
    <n v="0.12220437100000001"/>
    <n v="16.600000000000001"/>
    <x v="417"/>
    <x v="9"/>
  </r>
  <r>
    <x v="1"/>
    <x v="1277"/>
    <x v="9"/>
    <x v="8"/>
    <s v="OUT035"/>
    <x v="2"/>
    <x v="1"/>
    <x v="0"/>
    <n v="8.5075063000000006E-2"/>
    <n v="9.5"/>
    <x v="2589"/>
    <x v="9"/>
  </r>
  <r>
    <x v="1"/>
    <x v="746"/>
    <x v="9"/>
    <x v="8"/>
    <s v="OUT035"/>
    <x v="2"/>
    <x v="1"/>
    <x v="0"/>
    <n v="3.8729457000000002E-2"/>
    <n v="19.7"/>
    <x v="2590"/>
    <x v="9"/>
  </r>
  <r>
    <x v="1"/>
    <x v="782"/>
    <x v="1"/>
    <x v="8"/>
    <s v="OUT035"/>
    <x v="2"/>
    <x v="1"/>
    <x v="0"/>
    <n v="3.2615377000000001E-2"/>
    <n v="8.6"/>
    <x v="2591"/>
    <x v="9"/>
  </r>
  <r>
    <x v="1"/>
    <x v="1372"/>
    <x v="1"/>
    <x v="8"/>
    <s v="OUT035"/>
    <x v="2"/>
    <x v="1"/>
    <x v="0"/>
    <n v="5.4620504E-2"/>
    <n v="10.1"/>
    <x v="2592"/>
    <x v="9"/>
  </r>
  <r>
    <x v="1"/>
    <x v="943"/>
    <x v="1"/>
    <x v="8"/>
    <s v="OUT035"/>
    <x v="2"/>
    <x v="1"/>
    <x v="0"/>
    <n v="3.7574137000000001E-2"/>
    <n v="11.6"/>
    <x v="2593"/>
    <x v="9"/>
  </r>
  <r>
    <x v="1"/>
    <x v="6"/>
    <x v="1"/>
    <x v="8"/>
    <s v="OUT035"/>
    <x v="2"/>
    <x v="1"/>
    <x v="0"/>
    <n v="5.8725131E-2"/>
    <n v="11.8"/>
    <x v="2594"/>
    <x v="9"/>
  </r>
  <r>
    <x v="1"/>
    <x v="730"/>
    <x v="1"/>
    <x v="8"/>
    <s v="OUT035"/>
    <x v="2"/>
    <x v="1"/>
    <x v="0"/>
    <n v="5.5979702999999999E-2"/>
    <n v="15.7"/>
    <x v="1634"/>
    <x v="9"/>
  </r>
  <r>
    <x v="1"/>
    <x v="636"/>
    <x v="1"/>
    <x v="8"/>
    <s v="OUT035"/>
    <x v="2"/>
    <x v="1"/>
    <x v="0"/>
    <n v="3.2580547000000001E-2"/>
    <n v="16.75"/>
    <x v="2595"/>
    <x v="9"/>
  </r>
  <r>
    <x v="1"/>
    <x v="229"/>
    <x v="1"/>
    <x v="8"/>
    <s v="OUT035"/>
    <x v="2"/>
    <x v="1"/>
    <x v="0"/>
    <n v="7.5721301000000005E-2"/>
    <n v="16.75"/>
    <x v="2596"/>
    <x v="9"/>
  </r>
  <r>
    <x v="1"/>
    <x v="67"/>
    <x v="5"/>
    <x v="8"/>
    <s v="OUT035"/>
    <x v="2"/>
    <x v="1"/>
    <x v="0"/>
    <n v="7.455054E-3"/>
    <n v="12.6"/>
    <x v="67"/>
    <x v="9"/>
  </r>
  <r>
    <x v="1"/>
    <x v="703"/>
    <x v="5"/>
    <x v="8"/>
    <s v="OUT035"/>
    <x v="2"/>
    <x v="1"/>
    <x v="0"/>
    <n v="7.2655379000000006E-2"/>
    <n v="13.5"/>
    <x v="2597"/>
    <x v="9"/>
  </r>
  <r>
    <x v="1"/>
    <x v="1268"/>
    <x v="5"/>
    <x v="8"/>
    <s v="OUT035"/>
    <x v="2"/>
    <x v="1"/>
    <x v="0"/>
    <n v="0"/>
    <n v="15.3"/>
    <x v="2011"/>
    <x v="9"/>
  </r>
  <r>
    <x v="1"/>
    <x v="930"/>
    <x v="7"/>
    <x v="8"/>
    <s v="OUT035"/>
    <x v="2"/>
    <x v="1"/>
    <x v="0"/>
    <n v="7.9613553000000004E-2"/>
    <n v="7.8250000000000002"/>
    <x v="1947"/>
    <x v="9"/>
  </r>
  <r>
    <x v="1"/>
    <x v="1320"/>
    <x v="7"/>
    <x v="8"/>
    <s v="OUT035"/>
    <x v="2"/>
    <x v="1"/>
    <x v="0"/>
    <n v="7.278512E-3"/>
    <n v="11.3"/>
    <x v="2598"/>
    <x v="9"/>
  </r>
  <r>
    <x v="1"/>
    <x v="280"/>
    <x v="7"/>
    <x v="8"/>
    <s v="OUT035"/>
    <x v="2"/>
    <x v="1"/>
    <x v="0"/>
    <n v="8.1026811000000004E-2"/>
    <n v="14.8"/>
    <x v="2599"/>
    <x v="9"/>
  </r>
  <r>
    <x v="1"/>
    <x v="950"/>
    <x v="6"/>
    <x v="8"/>
    <s v="OUT035"/>
    <x v="2"/>
    <x v="1"/>
    <x v="0"/>
    <n v="7.1971917999999996E-2"/>
    <n v="6.1950000000000003"/>
    <x v="2600"/>
    <x v="9"/>
  </r>
  <r>
    <x v="1"/>
    <x v="1291"/>
    <x v="6"/>
    <x v="8"/>
    <s v="OUT035"/>
    <x v="2"/>
    <x v="1"/>
    <x v="0"/>
    <n v="4.6115083000000001E-2"/>
    <n v="11.5"/>
    <x v="2601"/>
    <x v="9"/>
  </r>
  <r>
    <x v="1"/>
    <x v="128"/>
    <x v="6"/>
    <x v="8"/>
    <s v="OUT035"/>
    <x v="2"/>
    <x v="1"/>
    <x v="0"/>
    <n v="0.116520447"/>
    <n v="17.7"/>
    <x v="2602"/>
    <x v="9"/>
  </r>
  <r>
    <x v="1"/>
    <x v="1348"/>
    <x v="4"/>
    <x v="8"/>
    <s v="OUT035"/>
    <x v="2"/>
    <x v="1"/>
    <x v="0"/>
    <n v="3.3373748000000002E-2"/>
    <n v="16.2"/>
    <x v="2492"/>
    <x v="9"/>
  </r>
  <r>
    <x v="0"/>
    <x v="927"/>
    <x v="13"/>
    <x v="8"/>
    <s v="OUT035"/>
    <x v="2"/>
    <x v="1"/>
    <x v="0"/>
    <n v="6.2839798000000002E-2"/>
    <n v="17.350000000000001"/>
    <x v="2196"/>
    <x v="9"/>
  </r>
  <r>
    <x v="0"/>
    <x v="1373"/>
    <x v="13"/>
    <x v="8"/>
    <s v="OUT035"/>
    <x v="2"/>
    <x v="1"/>
    <x v="0"/>
    <n v="6.7490036000000003E-2"/>
    <n v="17.75"/>
    <x v="648"/>
    <x v="9"/>
  </r>
  <r>
    <x v="0"/>
    <x v="1089"/>
    <x v="8"/>
    <x v="8"/>
    <s v="OUT035"/>
    <x v="2"/>
    <x v="1"/>
    <x v="0"/>
    <n v="2.9366812999999999E-2"/>
    <n v="5.94"/>
    <x v="967"/>
    <x v="9"/>
  </r>
  <r>
    <x v="0"/>
    <x v="818"/>
    <x v="8"/>
    <x v="8"/>
    <s v="OUT035"/>
    <x v="2"/>
    <x v="1"/>
    <x v="0"/>
    <n v="5.5548002999999999E-2"/>
    <n v="7.05"/>
    <x v="2603"/>
    <x v="9"/>
  </r>
  <r>
    <x v="0"/>
    <x v="1128"/>
    <x v="3"/>
    <x v="8"/>
    <s v="OUT035"/>
    <x v="2"/>
    <x v="1"/>
    <x v="0"/>
    <n v="2.8271345E-2"/>
    <n v="8.6300000000000008"/>
    <x v="232"/>
    <x v="9"/>
  </r>
  <r>
    <x v="0"/>
    <x v="111"/>
    <x v="3"/>
    <x v="8"/>
    <s v="OUT035"/>
    <x v="2"/>
    <x v="1"/>
    <x v="0"/>
    <n v="8.19018E-3"/>
    <n v="16.75"/>
    <x v="111"/>
    <x v="9"/>
  </r>
  <r>
    <x v="0"/>
    <x v="1001"/>
    <x v="3"/>
    <x v="8"/>
    <s v="OUT035"/>
    <x v="2"/>
    <x v="1"/>
    <x v="0"/>
    <n v="2.6563850999999999E-2"/>
    <n v="17"/>
    <x v="2604"/>
    <x v="9"/>
  </r>
  <r>
    <x v="0"/>
    <x v="464"/>
    <x v="2"/>
    <x v="8"/>
    <s v="OUT035"/>
    <x v="2"/>
    <x v="1"/>
    <x v="0"/>
    <n v="3.0242183999999998E-2"/>
    <n v="5.88"/>
    <x v="2605"/>
    <x v="9"/>
  </r>
  <r>
    <x v="0"/>
    <x v="549"/>
    <x v="2"/>
    <x v="8"/>
    <s v="OUT035"/>
    <x v="2"/>
    <x v="1"/>
    <x v="0"/>
    <n v="0"/>
    <n v="20.5"/>
    <x v="2606"/>
    <x v="9"/>
  </r>
  <r>
    <x v="0"/>
    <x v="719"/>
    <x v="0"/>
    <x v="8"/>
    <s v="OUT035"/>
    <x v="2"/>
    <x v="1"/>
    <x v="0"/>
    <n v="5.3765212E-2"/>
    <n v="11.1"/>
    <x v="2607"/>
    <x v="9"/>
  </r>
  <r>
    <x v="0"/>
    <x v="351"/>
    <x v="0"/>
    <x v="8"/>
    <s v="OUT035"/>
    <x v="2"/>
    <x v="1"/>
    <x v="0"/>
    <n v="1.4822802E-2"/>
    <n v="20.350000000000001"/>
    <x v="2608"/>
    <x v="9"/>
  </r>
  <r>
    <x v="0"/>
    <x v="408"/>
    <x v="7"/>
    <x v="8"/>
    <s v="OUT035"/>
    <x v="2"/>
    <x v="1"/>
    <x v="0"/>
    <n v="3.3431668999999997E-2"/>
    <n v="9.3000000000000007"/>
    <x v="2609"/>
    <x v="9"/>
  </r>
  <r>
    <x v="0"/>
    <x v="789"/>
    <x v="6"/>
    <x v="8"/>
    <s v="OUT035"/>
    <x v="2"/>
    <x v="1"/>
    <x v="0"/>
    <n v="5.6592114999999998E-2"/>
    <n v="5.59"/>
    <x v="453"/>
    <x v="9"/>
  </r>
  <r>
    <x v="0"/>
    <x v="1050"/>
    <x v="6"/>
    <x v="8"/>
    <s v="OUT035"/>
    <x v="2"/>
    <x v="1"/>
    <x v="0"/>
    <n v="3.7757166000000002E-2"/>
    <n v="10"/>
    <x v="2610"/>
    <x v="9"/>
  </r>
  <r>
    <x v="0"/>
    <x v="854"/>
    <x v="6"/>
    <x v="8"/>
    <s v="OUT035"/>
    <x v="2"/>
    <x v="1"/>
    <x v="0"/>
    <n v="1.3493913999999999E-2"/>
    <n v="10.5"/>
    <x v="2611"/>
    <x v="9"/>
  </r>
  <r>
    <x v="0"/>
    <x v="1224"/>
    <x v="6"/>
    <x v="8"/>
    <s v="OUT035"/>
    <x v="2"/>
    <x v="1"/>
    <x v="0"/>
    <n v="0.121231308"/>
    <n v="20.2"/>
    <x v="2612"/>
    <x v="9"/>
  </r>
  <r>
    <x v="0"/>
    <x v="764"/>
    <x v="15"/>
    <x v="8"/>
    <s v="OUT035"/>
    <x v="2"/>
    <x v="1"/>
    <x v="0"/>
    <n v="0.14238384700000001"/>
    <n v="7.6"/>
    <x v="973"/>
    <x v="9"/>
  </r>
  <r>
    <x v="1"/>
    <x v="172"/>
    <x v="4"/>
    <x v="6"/>
    <s v="OUT010"/>
    <x v="1"/>
    <x v="0"/>
    <x v="2"/>
    <n v="0"/>
    <n v="5"/>
    <x v="2613"/>
    <x v="9"/>
  </r>
  <r>
    <x v="1"/>
    <x v="697"/>
    <x v="8"/>
    <x v="6"/>
    <s v="OUT010"/>
    <x v="1"/>
    <x v="0"/>
    <x v="2"/>
    <n v="0.13689554000000001"/>
    <n v="15.85"/>
    <x v="2614"/>
    <x v="9"/>
  </r>
  <r>
    <x v="1"/>
    <x v="239"/>
    <x v="3"/>
    <x v="6"/>
    <s v="OUT010"/>
    <x v="1"/>
    <x v="0"/>
    <x v="2"/>
    <n v="5.3469160000000002E-2"/>
    <n v="7.6550000000000002"/>
    <x v="252"/>
    <x v="9"/>
  </r>
  <r>
    <x v="1"/>
    <x v="177"/>
    <x v="3"/>
    <x v="6"/>
    <s v="OUT010"/>
    <x v="1"/>
    <x v="0"/>
    <x v="2"/>
    <n v="0.22846952200000001"/>
    <n v="15.85"/>
    <x v="1346"/>
    <x v="9"/>
  </r>
  <r>
    <x v="1"/>
    <x v="633"/>
    <x v="11"/>
    <x v="6"/>
    <s v="OUT010"/>
    <x v="1"/>
    <x v="0"/>
    <x v="2"/>
    <n v="9.7660813999999999E-2"/>
    <n v="7.0750000000000002"/>
    <x v="2615"/>
    <x v="9"/>
  </r>
  <r>
    <x v="1"/>
    <x v="35"/>
    <x v="2"/>
    <x v="6"/>
    <s v="OUT010"/>
    <x v="1"/>
    <x v="0"/>
    <x v="2"/>
    <n v="6.3529046000000006E-2"/>
    <n v="9.31"/>
    <x v="2616"/>
    <x v="9"/>
  </r>
  <r>
    <x v="1"/>
    <x v="323"/>
    <x v="2"/>
    <x v="6"/>
    <s v="OUT010"/>
    <x v="1"/>
    <x v="0"/>
    <x v="2"/>
    <n v="7.6755106000000003E-2"/>
    <n v="10"/>
    <x v="2617"/>
    <x v="9"/>
  </r>
  <r>
    <x v="1"/>
    <x v="1213"/>
    <x v="2"/>
    <x v="6"/>
    <s v="OUT010"/>
    <x v="1"/>
    <x v="0"/>
    <x v="2"/>
    <n v="6.6657790999999994E-2"/>
    <n v="13.65"/>
    <x v="2618"/>
    <x v="9"/>
  </r>
  <r>
    <x v="1"/>
    <x v="1095"/>
    <x v="2"/>
    <x v="6"/>
    <s v="OUT010"/>
    <x v="1"/>
    <x v="0"/>
    <x v="2"/>
    <n v="1.9438041999999999E-2"/>
    <n v="17.7"/>
    <x v="2619"/>
    <x v="9"/>
  </r>
  <r>
    <x v="1"/>
    <x v="700"/>
    <x v="2"/>
    <x v="6"/>
    <s v="OUT010"/>
    <x v="1"/>
    <x v="0"/>
    <x v="2"/>
    <n v="0.13259610099999999"/>
    <n v="18.25"/>
    <x v="556"/>
    <x v="9"/>
  </r>
  <r>
    <x v="1"/>
    <x v="1374"/>
    <x v="0"/>
    <x v="6"/>
    <s v="OUT010"/>
    <x v="1"/>
    <x v="0"/>
    <x v="2"/>
    <n v="5.9834024E-2"/>
    <n v="10.895"/>
    <x v="2620"/>
    <x v="9"/>
  </r>
  <r>
    <x v="1"/>
    <x v="184"/>
    <x v="0"/>
    <x v="6"/>
    <s v="OUT010"/>
    <x v="1"/>
    <x v="0"/>
    <x v="2"/>
    <n v="3.4393056999999998E-2"/>
    <n v="16.350000000000001"/>
    <x v="190"/>
    <x v="9"/>
  </r>
  <r>
    <x v="1"/>
    <x v="301"/>
    <x v="9"/>
    <x v="6"/>
    <s v="OUT010"/>
    <x v="1"/>
    <x v="0"/>
    <x v="2"/>
    <n v="6.9745164999999998E-2"/>
    <n v="18.350000000000001"/>
    <x v="504"/>
    <x v="9"/>
  </r>
  <r>
    <x v="1"/>
    <x v="331"/>
    <x v="5"/>
    <x v="6"/>
    <s v="OUT010"/>
    <x v="1"/>
    <x v="0"/>
    <x v="2"/>
    <n v="0.12813634600000001"/>
    <n v="12.3"/>
    <x v="2621"/>
    <x v="9"/>
  </r>
  <r>
    <x v="1"/>
    <x v="1122"/>
    <x v="5"/>
    <x v="6"/>
    <s v="OUT010"/>
    <x v="1"/>
    <x v="0"/>
    <x v="2"/>
    <n v="8.4259570000000006E-2"/>
    <n v="16.2"/>
    <x v="2622"/>
    <x v="9"/>
  </r>
  <r>
    <x v="1"/>
    <x v="124"/>
    <x v="5"/>
    <x v="6"/>
    <s v="OUT010"/>
    <x v="1"/>
    <x v="2"/>
    <x v="2"/>
    <n v="0.180820798"/>
    <n v="19.25"/>
    <x v="2623"/>
    <x v="9"/>
  </r>
  <r>
    <x v="1"/>
    <x v="1022"/>
    <x v="7"/>
    <x v="6"/>
    <s v="OUT010"/>
    <x v="1"/>
    <x v="2"/>
    <x v="2"/>
    <n v="0.19993588100000001"/>
    <n v="8.1549999999999994"/>
    <x v="1467"/>
    <x v="9"/>
  </r>
  <r>
    <x v="1"/>
    <x v="715"/>
    <x v="6"/>
    <x v="6"/>
    <s v="OUT010"/>
    <x v="1"/>
    <x v="2"/>
    <x v="2"/>
    <n v="4.4539371000000001E-2"/>
    <n v="15.25"/>
    <x v="2624"/>
    <x v="9"/>
  </r>
  <r>
    <x v="1"/>
    <x v="1308"/>
    <x v="15"/>
    <x v="6"/>
    <s v="OUT010"/>
    <x v="1"/>
    <x v="2"/>
    <x v="2"/>
    <n v="0.205605116"/>
    <n v="7.4349999999999996"/>
    <x v="1997"/>
    <x v="9"/>
  </r>
  <r>
    <x v="0"/>
    <x v="1375"/>
    <x v="13"/>
    <x v="6"/>
    <s v="OUT010"/>
    <x v="1"/>
    <x v="2"/>
    <x v="2"/>
    <n v="4.4139550999999999E-2"/>
    <n v="10.5"/>
    <x v="2625"/>
    <x v="9"/>
  </r>
  <r>
    <x v="0"/>
    <x v="1376"/>
    <x v="13"/>
    <x v="6"/>
    <s v="OUT010"/>
    <x v="1"/>
    <x v="2"/>
    <x v="2"/>
    <n v="4.3626604999999999E-2"/>
    <n v="18.2"/>
    <x v="2626"/>
    <x v="9"/>
  </r>
  <r>
    <x v="0"/>
    <x v="217"/>
    <x v="13"/>
    <x v="6"/>
    <s v="OUT010"/>
    <x v="1"/>
    <x v="2"/>
    <x v="2"/>
    <n v="0.19643866800000001"/>
    <n v="20.2"/>
    <x v="2627"/>
    <x v="9"/>
  </r>
  <r>
    <x v="0"/>
    <x v="1194"/>
    <x v="8"/>
    <x v="6"/>
    <s v="OUT010"/>
    <x v="1"/>
    <x v="2"/>
    <x v="2"/>
    <n v="0.13669514499999999"/>
    <n v="9.1"/>
    <x v="2628"/>
    <x v="9"/>
  </r>
  <r>
    <x v="0"/>
    <x v="887"/>
    <x v="8"/>
    <x v="6"/>
    <s v="OUT010"/>
    <x v="1"/>
    <x v="2"/>
    <x v="2"/>
    <n v="7.3468631000000006E-2"/>
    <n v="14.8"/>
    <x v="2629"/>
    <x v="9"/>
  </r>
  <r>
    <x v="0"/>
    <x v="1002"/>
    <x v="11"/>
    <x v="6"/>
    <s v="OUT010"/>
    <x v="1"/>
    <x v="2"/>
    <x v="2"/>
    <n v="0.13187273999999999"/>
    <n v="13.65"/>
    <x v="2630"/>
    <x v="9"/>
  </r>
  <r>
    <x v="0"/>
    <x v="90"/>
    <x v="11"/>
    <x v="6"/>
    <s v="OUT010"/>
    <x v="1"/>
    <x v="2"/>
    <x v="2"/>
    <n v="0.19100861399999999"/>
    <n v="20.7"/>
    <x v="2631"/>
    <x v="9"/>
  </r>
  <r>
    <x v="0"/>
    <x v="265"/>
    <x v="2"/>
    <x v="6"/>
    <s v="OUT010"/>
    <x v="1"/>
    <x v="2"/>
    <x v="2"/>
    <n v="3.0166924000000001E-2"/>
    <n v="19.75"/>
    <x v="876"/>
    <x v="9"/>
  </r>
  <r>
    <x v="0"/>
    <x v="1377"/>
    <x v="0"/>
    <x v="6"/>
    <s v="OUT010"/>
    <x v="1"/>
    <x v="2"/>
    <x v="2"/>
    <n v="0.20471303599999999"/>
    <n v="9.1950000000000003"/>
    <x v="2632"/>
    <x v="9"/>
  </r>
  <r>
    <x v="0"/>
    <x v="504"/>
    <x v="0"/>
    <x v="6"/>
    <s v="OUT010"/>
    <x v="1"/>
    <x v="2"/>
    <x v="2"/>
    <n v="4.3304680999999998E-2"/>
    <n v="19.100000000000001"/>
    <x v="2633"/>
    <x v="9"/>
  </r>
  <r>
    <x v="0"/>
    <x v="268"/>
    <x v="7"/>
    <x v="6"/>
    <s v="OUT010"/>
    <x v="1"/>
    <x v="2"/>
    <x v="2"/>
    <n v="3.6921781000000001E-2"/>
    <n v="9.5"/>
    <x v="2634"/>
    <x v="9"/>
  </r>
  <r>
    <x v="0"/>
    <x v="1160"/>
    <x v="7"/>
    <x v="6"/>
    <s v="OUT010"/>
    <x v="1"/>
    <x v="2"/>
    <x v="2"/>
    <n v="0.12741233800000001"/>
    <n v="17.600000000000001"/>
    <x v="2635"/>
    <x v="9"/>
  </r>
  <r>
    <x v="0"/>
    <x v="736"/>
    <x v="7"/>
    <x v="6"/>
    <s v="OUT010"/>
    <x v="1"/>
    <x v="2"/>
    <x v="2"/>
    <n v="0.25286597900000002"/>
    <n v="20.350000000000001"/>
    <x v="2636"/>
    <x v="9"/>
  </r>
  <r>
    <x v="0"/>
    <x v="1287"/>
    <x v="14"/>
    <x v="6"/>
    <s v="OUT010"/>
    <x v="1"/>
    <x v="2"/>
    <x v="2"/>
    <n v="0.234733477"/>
    <n v="5.3650000000000002"/>
    <x v="2637"/>
    <x v="9"/>
  </r>
  <r>
    <x v="0"/>
    <x v="1352"/>
    <x v="6"/>
    <x v="6"/>
    <s v="OUT010"/>
    <x v="1"/>
    <x v="2"/>
    <x v="2"/>
    <n v="0.14989534800000001"/>
    <n v="8.27"/>
    <x v="2638"/>
    <x v="9"/>
  </r>
  <r>
    <x v="1"/>
    <x v="938"/>
    <x v="12"/>
    <x v="3"/>
    <s v="OUT013"/>
    <x v="1"/>
    <x v="2"/>
    <x v="0"/>
    <n v="0.15193174200000001"/>
    <n v="18.600000000000001"/>
    <x v="2639"/>
    <x v="9"/>
  </r>
  <r>
    <x v="1"/>
    <x v="937"/>
    <x v="13"/>
    <x v="3"/>
    <s v="OUT013"/>
    <x v="1"/>
    <x v="2"/>
    <x v="0"/>
    <n v="4.6232444999999997E-2"/>
    <n v="6.15"/>
    <x v="2640"/>
    <x v="9"/>
  </r>
  <r>
    <x v="1"/>
    <x v="466"/>
    <x v="3"/>
    <x v="3"/>
    <s v="OUT013"/>
    <x v="1"/>
    <x v="2"/>
    <x v="0"/>
    <n v="9.7803261000000002E-2"/>
    <n v="8.5"/>
    <x v="2641"/>
    <x v="9"/>
  </r>
  <r>
    <x v="1"/>
    <x v="456"/>
    <x v="11"/>
    <x v="3"/>
    <s v="OUT013"/>
    <x v="1"/>
    <x v="2"/>
    <x v="0"/>
    <n v="3.1871629999999998E-2"/>
    <n v="6.38"/>
    <x v="2642"/>
    <x v="9"/>
  </r>
  <r>
    <x v="1"/>
    <x v="453"/>
    <x v="11"/>
    <x v="3"/>
    <s v="OUT013"/>
    <x v="1"/>
    <x v="2"/>
    <x v="0"/>
    <n v="9.7135675000000005E-2"/>
    <n v="17.600000000000001"/>
    <x v="1889"/>
    <x v="9"/>
  </r>
  <r>
    <x v="1"/>
    <x v="457"/>
    <x v="2"/>
    <x v="3"/>
    <s v="OUT013"/>
    <x v="1"/>
    <x v="2"/>
    <x v="0"/>
    <n v="7.3421709999999998E-3"/>
    <n v="6.3650000000000002"/>
    <x v="2643"/>
    <x v="9"/>
  </r>
  <r>
    <x v="1"/>
    <x v="897"/>
    <x v="2"/>
    <x v="3"/>
    <s v="OUT013"/>
    <x v="1"/>
    <x v="2"/>
    <x v="0"/>
    <n v="2.6299797E-2"/>
    <n v="14.3"/>
    <x v="2644"/>
    <x v="9"/>
  </r>
  <r>
    <x v="1"/>
    <x v="1029"/>
    <x v="2"/>
    <x v="3"/>
    <s v="OUT013"/>
    <x v="1"/>
    <x v="2"/>
    <x v="0"/>
    <n v="1.4679558000000001E-2"/>
    <n v="17.350000000000001"/>
    <x v="2645"/>
    <x v="9"/>
  </r>
  <r>
    <x v="1"/>
    <x v="118"/>
    <x v="2"/>
    <x v="3"/>
    <s v="OUT013"/>
    <x v="1"/>
    <x v="2"/>
    <x v="0"/>
    <n v="2.6848528999999999E-2"/>
    <n v="17.5"/>
    <x v="2646"/>
    <x v="9"/>
  </r>
  <r>
    <x v="1"/>
    <x v="360"/>
    <x v="0"/>
    <x v="3"/>
    <s v="OUT013"/>
    <x v="1"/>
    <x v="2"/>
    <x v="0"/>
    <n v="0.108102606"/>
    <n v="12.85"/>
    <x v="2647"/>
    <x v="9"/>
  </r>
  <r>
    <x v="1"/>
    <x v="1141"/>
    <x v="0"/>
    <x v="3"/>
    <s v="OUT013"/>
    <x v="1"/>
    <x v="2"/>
    <x v="0"/>
    <n v="9.9026525000000004E-2"/>
    <n v="18.350000000000001"/>
    <x v="2648"/>
    <x v="9"/>
  </r>
  <r>
    <x v="1"/>
    <x v="1033"/>
    <x v="0"/>
    <x v="3"/>
    <s v="OUT013"/>
    <x v="1"/>
    <x v="2"/>
    <x v="0"/>
    <n v="4.8718334000000002E-2"/>
    <n v="20.7"/>
    <x v="2649"/>
    <x v="9"/>
  </r>
  <r>
    <x v="1"/>
    <x v="187"/>
    <x v="1"/>
    <x v="3"/>
    <s v="OUT013"/>
    <x v="1"/>
    <x v="2"/>
    <x v="0"/>
    <n v="3.0330202000000001E-2"/>
    <n v="5.1749999999999998"/>
    <x v="2650"/>
    <x v="9"/>
  </r>
  <r>
    <x v="1"/>
    <x v="361"/>
    <x v="1"/>
    <x v="3"/>
    <s v="OUT013"/>
    <x v="1"/>
    <x v="2"/>
    <x v="0"/>
    <n v="0"/>
    <n v="20"/>
    <x v="2651"/>
    <x v="9"/>
  </r>
  <r>
    <x v="1"/>
    <x v="97"/>
    <x v="1"/>
    <x v="3"/>
    <s v="OUT013"/>
    <x v="1"/>
    <x v="2"/>
    <x v="0"/>
    <n v="0"/>
    <n v="20.75"/>
    <x v="2652"/>
    <x v="9"/>
  </r>
  <r>
    <x v="1"/>
    <x v="1234"/>
    <x v="5"/>
    <x v="3"/>
    <s v="OUT013"/>
    <x v="1"/>
    <x v="2"/>
    <x v="0"/>
    <n v="7.6791671000000006E-2"/>
    <n v="7.2350000000000003"/>
    <x v="167"/>
    <x v="9"/>
  </r>
  <r>
    <x v="1"/>
    <x v="250"/>
    <x v="5"/>
    <x v="3"/>
    <s v="OUT013"/>
    <x v="1"/>
    <x v="2"/>
    <x v="0"/>
    <n v="2.9619203E-2"/>
    <n v="9.6"/>
    <x v="2653"/>
    <x v="9"/>
  </r>
  <r>
    <x v="1"/>
    <x v="604"/>
    <x v="5"/>
    <x v="3"/>
    <s v="OUT013"/>
    <x v="1"/>
    <x v="2"/>
    <x v="0"/>
    <n v="6.6625843000000004E-2"/>
    <n v="11.3"/>
    <x v="589"/>
    <x v="9"/>
  </r>
  <r>
    <x v="1"/>
    <x v="624"/>
    <x v="5"/>
    <x v="3"/>
    <s v="OUT013"/>
    <x v="1"/>
    <x v="2"/>
    <x v="0"/>
    <n v="2.4630755000000001E-2"/>
    <n v="13.15"/>
    <x v="2654"/>
    <x v="9"/>
  </r>
  <r>
    <x v="1"/>
    <x v="1121"/>
    <x v="5"/>
    <x v="3"/>
    <s v="OUT013"/>
    <x v="1"/>
    <x v="2"/>
    <x v="0"/>
    <n v="6.0927823999999998E-2"/>
    <n v="14.85"/>
    <x v="2655"/>
    <x v="9"/>
  </r>
  <r>
    <x v="1"/>
    <x v="1202"/>
    <x v="7"/>
    <x v="3"/>
    <s v="OUT013"/>
    <x v="1"/>
    <x v="2"/>
    <x v="0"/>
    <n v="3.7864854000000003E-2"/>
    <n v="12.15"/>
    <x v="2656"/>
    <x v="9"/>
  </r>
  <r>
    <x v="1"/>
    <x v="280"/>
    <x v="7"/>
    <x v="3"/>
    <s v="OUT013"/>
    <x v="1"/>
    <x v="2"/>
    <x v="0"/>
    <n v="0"/>
    <n v="14.8"/>
    <x v="2657"/>
    <x v="9"/>
  </r>
  <r>
    <x v="1"/>
    <x v="254"/>
    <x v="6"/>
    <x v="3"/>
    <s v="OUT013"/>
    <x v="1"/>
    <x v="2"/>
    <x v="0"/>
    <n v="0"/>
    <n v="8.3949999999999996"/>
    <x v="2658"/>
    <x v="9"/>
  </r>
  <r>
    <x v="1"/>
    <x v="773"/>
    <x v="6"/>
    <x v="3"/>
    <s v="OUT013"/>
    <x v="1"/>
    <x v="2"/>
    <x v="0"/>
    <n v="1.12259E-2"/>
    <n v="17.850000000000001"/>
    <x v="2659"/>
    <x v="9"/>
  </r>
  <r>
    <x v="1"/>
    <x v="130"/>
    <x v="6"/>
    <x v="3"/>
    <s v="OUT013"/>
    <x v="1"/>
    <x v="2"/>
    <x v="0"/>
    <n v="7.6791671000000006E-2"/>
    <n v="18.600000000000001"/>
    <x v="132"/>
    <x v="9"/>
  </r>
  <r>
    <x v="1"/>
    <x v="1204"/>
    <x v="4"/>
    <x v="3"/>
    <s v="OUT013"/>
    <x v="1"/>
    <x v="2"/>
    <x v="0"/>
    <n v="3.8892859000000002E-2"/>
    <n v="9"/>
    <x v="2660"/>
    <x v="9"/>
  </r>
  <r>
    <x v="1"/>
    <x v="595"/>
    <x v="4"/>
    <x v="3"/>
    <s v="OUT013"/>
    <x v="1"/>
    <x v="2"/>
    <x v="0"/>
    <n v="1.9362305999999999E-2"/>
    <n v="16.2"/>
    <x v="2661"/>
    <x v="9"/>
  </r>
  <r>
    <x v="1"/>
    <x v="1378"/>
    <x v="15"/>
    <x v="3"/>
    <s v="OUT013"/>
    <x v="1"/>
    <x v="2"/>
    <x v="0"/>
    <n v="6.2235983000000002E-2"/>
    <n v="12.15"/>
    <x v="2480"/>
    <x v="9"/>
  </r>
  <r>
    <x v="0"/>
    <x v="1070"/>
    <x v="13"/>
    <x v="3"/>
    <s v="OUT013"/>
    <x v="1"/>
    <x v="2"/>
    <x v="0"/>
    <n v="0.133382115"/>
    <n v="4.88"/>
    <x v="2662"/>
    <x v="9"/>
  </r>
  <r>
    <x v="0"/>
    <x v="675"/>
    <x v="13"/>
    <x v="3"/>
    <s v="OUT013"/>
    <x v="1"/>
    <x v="2"/>
    <x v="0"/>
    <n v="3.5542580999999997E-2"/>
    <n v="8.3149999999999995"/>
    <x v="2663"/>
    <x v="9"/>
  </r>
  <r>
    <x v="0"/>
    <x v="1219"/>
    <x v="13"/>
    <x v="3"/>
    <s v="OUT013"/>
    <x v="1"/>
    <x v="2"/>
    <x v="0"/>
    <n v="4.6848321999999998E-2"/>
    <n v="8.3800000000000008"/>
    <x v="2664"/>
    <x v="9"/>
  </r>
  <r>
    <x v="0"/>
    <x v="918"/>
    <x v="11"/>
    <x v="3"/>
    <s v="OUT013"/>
    <x v="1"/>
    <x v="2"/>
    <x v="0"/>
    <n v="4.7451849999999997E-2"/>
    <n v="20.7"/>
    <x v="2665"/>
    <x v="9"/>
  </r>
  <r>
    <x v="0"/>
    <x v="1047"/>
    <x v="2"/>
    <x v="3"/>
    <s v="OUT013"/>
    <x v="1"/>
    <x v="2"/>
    <x v="0"/>
    <n v="8.2333018999999993E-2"/>
    <n v="8.18"/>
    <x v="2666"/>
    <x v="9"/>
  </r>
  <r>
    <x v="0"/>
    <x v="503"/>
    <x v="2"/>
    <x v="3"/>
    <s v="OUT013"/>
    <x v="1"/>
    <x v="2"/>
    <x v="0"/>
    <n v="3.5997543E-2"/>
    <n v="11.1"/>
    <x v="2667"/>
    <x v="9"/>
  </r>
  <r>
    <x v="0"/>
    <x v="392"/>
    <x v="2"/>
    <x v="3"/>
    <s v="OUT013"/>
    <x v="1"/>
    <x v="2"/>
    <x v="0"/>
    <n v="8.0573371000000005E-2"/>
    <n v="13.65"/>
    <x v="2668"/>
    <x v="9"/>
  </r>
  <r>
    <x v="0"/>
    <x v="475"/>
    <x v="2"/>
    <x v="3"/>
    <s v="OUT013"/>
    <x v="1"/>
    <x v="2"/>
    <x v="0"/>
    <n v="6.2205112E-2"/>
    <n v="18.5"/>
    <x v="2669"/>
    <x v="9"/>
  </r>
  <r>
    <x v="0"/>
    <x v="1004"/>
    <x v="0"/>
    <x v="3"/>
    <s v="OUT013"/>
    <x v="1"/>
    <x v="2"/>
    <x v="0"/>
    <n v="8.5736549999999995E-2"/>
    <n v="6.78"/>
    <x v="2670"/>
    <x v="9"/>
  </r>
  <r>
    <x v="0"/>
    <x v="222"/>
    <x v="0"/>
    <x v="3"/>
    <s v="OUT013"/>
    <x v="1"/>
    <x v="2"/>
    <x v="0"/>
    <n v="0"/>
    <n v="8.77"/>
    <x v="2671"/>
    <x v="9"/>
  </r>
  <r>
    <x v="0"/>
    <x v="819"/>
    <x v="0"/>
    <x v="3"/>
    <s v="OUT013"/>
    <x v="1"/>
    <x v="2"/>
    <x v="0"/>
    <n v="5.8778429E-2"/>
    <n v="10.3"/>
    <x v="2672"/>
    <x v="9"/>
  </r>
  <r>
    <x v="0"/>
    <x v="719"/>
    <x v="0"/>
    <x v="3"/>
    <s v="OUT013"/>
    <x v="1"/>
    <x v="2"/>
    <x v="0"/>
    <n v="5.3730630000000001E-2"/>
    <n v="11.1"/>
    <x v="2673"/>
    <x v="9"/>
  </r>
  <r>
    <x v="0"/>
    <x v="629"/>
    <x v="0"/>
    <x v="3"/>
    <s v="OUT013"/>
    <x v="1"/>
    <x v="2"/>
    <x v="0"/>
    <n v="5.0043471999999999E-2"/>
    <n v="11.85"/>
    <x v="983"/>
    <x v="9"/>
  </r>
  <r>
    <x v="0"/>
    <x v="1176"/>
    <x v="0"/>
    <x v="3"/>
    <s v="OUT013"/>
    <x v="1"/>
    <x v="2"/>
    <x v="0"/>
    <n v="0.109900843"/>
    <n v="12.5"/>
    <x v="2674"/>
    <x v="9"/>
  </r>
  <r>
    <x v="0"/>
    <x v="757"/>
    <x v="0"/>
    <x v="3"/>
    <s v="OUT013"/>
    <x v="1"/>
    <x v="2"/>
    <x v="0"/>
    <n v="7.9647239999999994E-2"/>
    <n v="16.5"/>
    <x v="462"/>
    <x v="9"/>
  </r>
  <r>
    <x v="0"/>
    <x v="108"/>
    <x v="0"/>
    <x v="3"/>
    <s v="OUT013"/>
    <x v="1"/>
    <x v="2"/>
    <x v="0"/>
    <n v="0.119362812"/>
    <n v="16.7"/>
    <x v="2675"/>
    <x v="9"/>
  </r>
  <r>
    <x v="0"/>
    <x v="225"/>
    <x v="7"/>
    <x v="3"/>
    <s v="OUT013"/>
    <x v="1"/>
    <x v="2"/>
    <x v="0"/>
    <n v="0.17133418"/>
    <n v="18.600000000000001"/>
    <x v="637"/>
    <x v="9"/>
  </r>
  <r>
    <x v="0"/>
    <x v="1158"/>
    <x v="6"/>
    <x v="3"/>
    <s v="OUT013"/>
    <x v="1"/>
    <x v="2"/>
    <x v="0"/>
    <n v="7.4087369E-2"/>
    <n v="5.78"/>
    <x v="2676"/>
    <x v="9"/>
  </r>
  <r>
    <x v="0"/>
    <x v="86"/>
    <x v="6"/>
    <x v="3"/>
    <s v="OUT013"/>
    <x v="1"/>
    <x v="2"/>
    <x v="0"/>
    <n v="1.1415949999999999E-2"/>
    <n v="10.695"/>
    <x v="2677"/>
    <x v="9"/>
  </r>
  <r>
    <x v="0"/>
    <x v="1153"/>
    <x v="6"/>
    <x v="3"/>
    <s v="OUT013"/>
    <x v="1"/>
    <x v="2"/>
    <x v="0"/>
    <n v="3.9189221000000003E-2"/>
    <n v="17.600000000000001"/>
    <x v="1921"/>
    <x v="9"/>
  </r>
  <r>
    <x v="0"/>
    <x v="471"/>
    <x v="4"/>
    <x v="3"/>
    <s v="OUT013"/>
    <x v="1"/>
    <x v="2"/>
    <x v="0"/>
    <n v="0.12782147199999999"/>
    <n v="8.27"/>
    <x v="2678"/>
    <x v="9"/>
  </r>
  <r>
    <x v="1"/>
    <x v="792"/>
    <x v="13"/>
    <x v="1"/>
    <s v="OUT018"/>
    <x v="1"/>
    <x v="0"/>
    <x v="1"/>
    <n v="0.111727876"/>
    <n v="12.3"/>
    <x v="2679"/>
    <x v="9"/>
  </r>
  <r>
    <x v="1"/>
    <x v="1324"/>
    <x v="0"/>
    <x v="1"/>
    <s v="OUT018"/>
    <x v="1"/>
    <x v="0"/>
    <x v="1"/>
    <n v="7.1189100000000005E-2"/>
    <n v="7.68"/>
    <x v="2475"/>
    <x v="9"/>
  </r>
  <r>
    <x v="1"/>
    <x v="42"/>
    <x v="9"/>
    <x v="1"/>
    <s v="OUT018"/>
    <x v="1"/>
    <x v="0"/>
    <x v="1"/>
    <n v="4.8213765999999998E-2"/>
    <n v="10.5"/>
    <x v="2680"/>
    <x v="9"/>
  </r>
  <r>
    <x v="1"/>
    <x v="1233"/>
    <x v="1"/>
    <x v="1"/>
    <s v="OUT018"/>
    <x v="1"/>
    <x v="0"/>
    <x v="1"/>
    <n v="4.5603215000000002E-2"/>
    <n v="20.6"/>
    <x v="2681"/>
    <x v="9"/>
  </r>
  <r>
    <x v="1"/>
    <x v="569"/>
    <x v="5"/>
    <x v="1"/>
    <s v="OUT018"/>
    <x v="1"/>
    <x v="0"/>
    <x v="1"/>
    <n v="1.0033871E-2"/>
    <n v="13.6"/>
    <x v="291"/>
    <x v="9"/>
  </r>
  <r>
    <x v="1"/>
    <x v="271"/>
    <x v="13"/>
    <x v="1"/>
    <s v="OUT018"/>
    <x v="1"/>
    <x v="0"/>
    <x v="1"/>
    <n v="0"/>
    <n v="11.65"/>
    <x v="2682"/>
    <x v="9"/>
  </r>
  <r>
    <x v="1"/>
    <x v="1011"/>
    <x v="13"/>
    <x v="1"/>
    <s v="OUT018"/>
    <x v="1"/>
    <x v="0"/>
    <x v="1"/>
    <n v="9.3843350000000006E-2"/>
    <n v="14.85"/>
    <x v="2683"/>
    <x v="9"/>
  </r>
  <r>
    <x v="1"/>
    <x v="583"/>
    <x v="13"/>
    <x v="1"/>
    <s v="OUT018"/>
    <x v="1"/>
    <x v="0"/>
    <x v="1"/>
    <n v="0.119848041"/>
    <n v="20.5"/>
    <x v="2684"/>
    <x v="9"/>
  </r>
  <r>
    <x v="1"/>
    <x v="984"/>
    <x v="13"/>
    <x v="1"/>
    <s v="OUT018"/>
    <x v="1"/>
    <x v="0"/>
    <x v="1"/>
    <n v="3.2580705000000001E-2"/>
    <n v="20.85"/>
    <x v="2685"/>
    <x v="9"/>
  </r>
  <r>
    <x v="1"/>
    <x v="697"/>
    <x v="8"/>
    <x v="1"/>
    <s v="OUT018"/>
    <x v="1"/>
    <x v="0"/>
    <x v="1"/>
    <n v="8.2120686999999998E-2"/>
    <n v="15.85"/>
    <x v="2686"/>
    <x v="9"/>
  </r>
  <r>
    <x v="1"/>
    <x v="564"/>
    <x v="8"/>
    <x v="1"/>
    <s v="OUT018"/>
    <x v="1"/>
    <x v="0"/>
    <x v="1"/>
    <n v="8.7824967000000004E-2"/>
    <n v="17.850000000000001"/>
    <x v="2687"/>
    <x v="9"/>
  </r>
  <r>
    <x v="1"/>
    <x v="1092"/>
    <x v="12"/>
    <x v="1"/>
    <s v="OUT018"/>
    <x v="1"/>
    <x v="0"/>
    <x v="1"/>
    <n v="0.14368890500000001"/>
    <n v="15.6"/>
    <x v="2688"/>
    <x v="9"/>
  </r>
  <r>
    <x v="1"/>
    <x v="92"/>
    <x v="3"/>
    <x v="1"/>
    <s v="OUT018"/>
    <x v="1"/>
    <x v="0"/>
    <x v="1"/>
    <n v="0.112681821"/>
    <n v="12.5"/>
    <x v="2689"/>
    <x v="9"/>
  </r>
  <r>
    <x v="1"/>
    <x v="1014"/>
    <x v="3"/>
    <x v="1"/>
    <s v="OUT018"/>
    <x v="1"/>
    <x v="0"/>
    <x v="1"/>
    <n v="7.3135768000000004E-2"/>
    <n v="17.25"/>
    <x v="2064"/>
    <x v="9"/>
  </r>
  <r>
    <x v="1"/>
    <x v="1379"/>
    <x v="0"/>
    <x v="1"/>
    <s v="OUT018"/>
    <x v="1"/>
    <x v="0"/>
    <x v="1"/>
    <n v="2.5512206999999999E-2"/>
    <n v="6.0549999999999997"/>
    <x v="2690"/>
    <x v="9"/>
  </r>
  <r>
    <x v="1"/>
    <x v="1030"/>
    <x v="0"/>
    <x v="1"/>
    <s v="OUT018"/>
    <x v="1"/>
    <x v="0"/>
    <x v="1"/>
    <n v="8.9069748000000004E-2"/>
    <n v="7.7850000000000001"/>
    <x v="2691"/>
    <x v="9"/>
  </r>
  <r>
    <x v="1"/>
    <x v="860"/>
    <x v="0"/>
    <x v="1"/>
    <s v="OUT018"/>
    <x v="1"/>
    <x v="0"/>
    <x v="1"/>
    <n v="4.0521714E-2"/>
    <n v="12.1"/>
    <x v="2692"/>
    <x v="9"/>
  </r>
  <r>
    <x v="1"/>
    <x v="119"/>
    <x v="0"/>
    <x v="1"/>
    <s v="OUT018"/>
    <x v="1"/>
    <x v="0"/>
    <x v="1"/>
    <n v="3.7734334000000001E-2"/>
    <n v="13.1"/>
    <x v="2693"/>
    <x v="9"/>
  </r>
  <r>
    <x v="1"/>
    <x v="940"/>
    <x v="0"/>
    <x v="1"/>
    <s v="OUT018"/>
    <x v="1"/>
    <x v="0"/>
    <x v="1"/>
    <n v="3.0216783000000001E-2"/>
    <n v="14"/>
    <x v="2694"/>
    <x v="9"/>
  </r>
  <r>
    <x v="1"/>
    <x v="299"/>
    <x v="0"/>
    <x v="1"/>
    <s v="OUT018"/>
    <x v="1"/>
    <x v="0"/>
    <x v="1"/>
    <n v="0"/>
    <n v="16.7"/>
    <x v="2695"/>
    <x v="9"/>
  </r>
  <r>
    <x v="1"/>
    <x v="511"/>
    <x v="0"/>
    <x v="1"/>
    <s v="OUT018"/>
    <x v="1"/>
    <x v="0"/>
    <x v="1"/>
    <n v="0.136286138"/>
    <n v="17"/>
    <x v="1654"/>
    <x v="9"/>
  </r>
  <r>
    <x v="1"/>
    <x v="861"/>
    <x v="0"/>
    <x v="1"/>
    <s v="OUT018"/>
    <x v="1"/>
    <x v="0"/>
    <x v="1"/>
    <n v="1.2499003999999999E-2"/>
    <n v="19.75"/>
    <x v="2696"/>
    <x v="9"/>
  </r>
  <r>
    <x v="1"/>
    <x v="60"/>
    <x v="9"/>
    <x v="1"/>
    <s v="OUT018"/>
    <x v="1"/>
    <x v="0"/>
    <x v="1"/>
    <n v="3.6067260000000002E-3"/>
    <n v="5.88"/>
    <x v="2546"/>
    <x v="9"/>
  </r>
  <r>
    <x v="1"/>
    <x v="1380"/>
    <x v="1"/>
    <x v="1"/>
    <s v="OUT018"/>
    <x v="1"/>
    <x v="0"/>
    <x v="1"/>
    <n v="5.5162826999999998E-2"/>
    <n v="11"/>
    <x v="2697"/>
    <x v="9"/>
  </r>
  <r>
    <x v="1"/>
    <x v="6"/>
    <x v="1"/>
    <x v="1"/>
    <s v="OUT018"/>
    <x v="1"/>
    <x v="0"/>
    <x v="1"/>
    <n v="5.8975503999999998E-2"/>
    <n v="11.8"/>
    <x v="2698"/>
    <x v="9"/>
  </r>
  <r>
    <x v="1"/>
    <x v="1036"/>
    <x v="1"/>
    <x v="1"/>
    <s v="OUT018"/>
    <x v="1"/>
    <x v="0"/>
    <x v="1"/>
    <n v="0.17589811399999999"/>
    <n v="16.2"/>
    <x v="701"/>
    <x v="9"/>
  </r>
  <r>
    <x v="1"/>
    <x v="489"/>
    <x v="1"/>
    <x v="1"/>
    <s v="OUT018"/>
    <x v="1"/>
    <x v="0"/>
    <x v="1"/>
    <n v="3.0619301000000002E-2"/>
    <n v="18.350000000000001"/>
    <x v="2699"/>
    <x v="9"/>
  </r>
  <r>
    <x v="1"/>
    <x v="671"/>
    <x v="5"/>
    <x v="1"/>
    <s v="OUT018"/>
    <x v="1"/>
    <x v="0"/>
    <x v="1"/>
    <n v="9.3405156000000003E-2"/>
    <n v="5.9450000000000003"/>
    <x v="2700"/>
    <x v="9"/>
  </r>
  <r>
    <x v="1"/>
    <x v="365"/>
    <x v="5"/>
    <x v="1"/>
    <s v="OUT018"/>
    <x v="1"/>
    <x v="0"/>
    <x v="1"/>
    <n v="1.9586115000000001E-2"/>
    <n v="9"/>
    <x v="2701"/>
    <x v="9"/>
  </r>
  <r>
    <x v="1"/>
    <x v="251"/>
    <x v="5"/>
    <x v="1"/>
    <s v="OUT018"/>
    <x v="1"/>
    <x v="0"/>
    <x v="1"/>
    <n v="5.6067524000000001E-2"/>
    <n v="15.1"/>
    <x v="2702"/>
    <x v="9"/>
  </r>
  <r>
    <x v="1"/>
    <x v="1021"/>
    <x v="5"/>
    <x v="1"/>
    <s v="OUT018"/>
    <x v="1"/>
    <x v="0"/>
    <x v="1"/>
    <n v="6.1434045E-2"/>
    <n v="15.25"/>
    <x v="2174"/>
    <x v="9"/>
  </r>
  <r>
    <x v="1"/>
    <x v="21"/>
    <x v="10"/>
    <x v="1"/>
    <s v="OUT018"/>
    <x v="1"/>
    <x v="0"/>
    <x v="1"/>
    <n v="2.7157955000000001E-2"/>
    <n v="10.895"/>
    <x v="2703"/>
    <x v="9"/>
  </r>
  <r>
    <x v="1"/>
    <x v="255"/>
    <x v="6"/>
    <x v="1"/>
    <s v="OUT018"/>
    <x v="1"/>
    <x v="0"/>
    <x v="1"/>
    <n v="0.10833090200000001"/>
    <n v="9.1950000000000003"/>
    <x v="2704"/>
    <x v="9"/>
  </r>
  <r>
    <x v="1"/>
    <x v="544"/>
    <x v="6"/>
    <x v="1"/>
    <s v="OUT018"/>
    <x v="1"/>
    <x v="0"/>
    <x v="1"/>
    <n v="0.139985583"/>
    <n v="16.850000000000001"/>
    <x v="745"/>
    <x v="9"/>
  </r>
  <r>
    <x v="1"/>
    <x v="996"/>
    <x v="4"/>
    <x v="1"/>
    <s v="OUT018"/>
    <x v="1"/>
    <x v="0"/>
    <x v="1"/>
    <n v="2.3673342E-2"/>
    <n v="16.100000000000001"/>
    <x v="2172"/>
    <x v="9"/>
  </r>
  <r>
    <x v="1"/>
    <x v="1381"/>
    <x v="15"/>
    <x v="1"/>
    <s v="OUT018"/>
    <x v="1"/>
    <x v="0"/>
    <x v="1"/>
    <n v="1.7979144999999998E-2"/>
    <n v="18"/>
    <x v="2705"/>
    <x v="9"/>
  </r>
  <r>
    <x v="0"/>
    <x v="1070"/>
    <x v="13"/>
    <x v="1"/>
    <s v="OUT018"/>
    <x v="1"/>
    <x v="0"/>
    <x v="1"/>
    <n v="0.13403699999999999"/>
    <n v="4.88"/>
    <x v="2706"/>
    <x v="9"/>
  </r>
  <r>
    <x v="0"/>
    <x v="370"/>
    <x v="13"/>
    <x v="1"/>
    <s v="OUT018"/>
    <x v="1"/>
    <x v="0"/>
    <x v="1"/>
    <n v="4.1942549000000003E-2"/>
    <n v="5.26"/>
    <x v="2707"/>
    <x v="9"/>
  </r>
  <r>
    <x v="0"/>
    <x v="382"/>
    <x v="13"/>
    <x v="1"/>
    <s v="OUT018"/>
    <x v="1"/>
    <x v="0"/>
    <x v="1"/>
    <n v="0.16220551599999999"/>
    <n v="7.8550000000000004"/>
    <x v="2708"/>
    <x v="9"/>
  </r>
  <r>
    <x v="0"/>
    <x v="1283"/>
    <x v="13"/>
    <x v="1"/>
    <s v="OUT018"/>
    <x v="1"/>
    <x v="0"/>
    <x v="1"/>
    <n v="6.2477955000000002E-2"/>
    <n v="20.85"/>
    <x v="2709"/>
    <x v="9"/>
  </r>
  <r>
    <x v="0"/>
    <x v="1089"/>
    <x v="8"/>
    <x v="1"/>
    <s v="OUT018"/>
    <x v="1"/>
    <x v="0"/>
    <x v="1"/>
    <n v="2.9492017999999998E-2"/>
    <n v="5.94"/>
    <x v="2710"/>
    <x v="9"/>
  </r>
  <r>
    <x v="0"/>
    <x v="1107"/>
    <x v="3"/>
    <x v="1"/>
    <s v="OUT018"/>
    <x v="1"/>
    <x v="0"/>
    <x v="1"/>
    <n v="0.17097715499999999"/>
    <n v="11.8"/>
    <x v="2711"/>
    <x v="9"/>
  </r>
  <r>
    <x v="0"/>
    <x v="1367"/>
    <x v="2"/>
    <x v="1"/>
    <s v="OUT018"/>
    <x v="1"/>
    <x v="0"/>
    <x v="1"/>
    <n v="3.5986209999999998E-2"/>
    <n v="6.8650000000000002"/>
    <x v="2712"/>
    <x v="9"/>
  </r>
  <r>
    <x v="0"/>
    <x v="139"/>
    <x v="2"/>
    <x v="1"/>
    <s v="OUT018"/>
    <x v="1"/>
    <x v="0"/>
    <x v="1"/>
    <n v="4.7312559999999997E-2"/>
    <n v="9.1950000000000003"/>
    <x v="2713"/>
    <x v="9"/>
  </r>
  <r>
    <x v="0"/>
    <x v="913"/>
    <x v="0"/>
    <x v="1"/>
    <s v="OUT018"/>
    <x v="1"/>
    <x v="0"/>
    <x v="1"/>
    <n v="5.8663726999999999E-2"/>
    <n v="12.15"/>
    <x v="2714"/>
    <x v="9"/>
  </r>
  <r>
    <x v="0"/>
    <x v="440"/>
    <x v="7"/>
    <x v="1"/>
    <s v="OUT018"/>
    <x v="1"/>
    <x v="0"/>
    <x v="1"/>
    <n v="3.7033222999999997E-2"/>
    <n v="10.395"/>
    <x v="2715"/>
    <x v="9"/>
  </r>
  <r>
    <x v="0"/>
    <x v="1112"/>
    <x v="7"/>
    <x v="1"/>
    <s v="OUT018"/>
    <x v="1"/>
    <x v="0"/>
    <x v="1"/>
    <n v="9.6491904000000003E-2"/>
    <n v="15.1"/>
    <x v="1928"/>
    <x v="9"/>
  </r>
  <r>
    <x v="0"/>
    <x v="600"/>
    <x v="6"/>
    <x v="1"/>
    <s v="OUT018"/>
    <x v="1"/>
    <x v="0"/>
    <x v="1"/>
    <n v="0.13003120700000001"/>
    <n v="5.0949999999999998"/>
    <x v="1592"/>
    <x v="9"/>
  </r>
  <r>
    <x v="0"/>
    <x v="762"/>
    <x v="6"/>
    <x v="1"/>
    <s v="OUT018"/>
    <x v="1"/>
    <x v="0"/>
    <x v="1"/>
    <n v="0.14997485799999999"/>
    <n v="13.35"/>
    <x v="876"/>
    <x v="9"/>
  </r>
  <r>
    <x v="0"/>
    <x v="522"/>
    <x v="6"/>
    <x v="1"/>
    <s v="OUT018"/>
    <x v="1"/>
    <x v="0"/>
    <x v="1"/>
    <n v="0"/>
    <n v="15.5"/>
    <x v="2716"/>
    <x v="9"/>
  </r>
  <r>
    <x v="0"/>
    <x v="1153"/>
    <x v="6"/>
    <x v="1"/>
    <s v="OUT018"/>
    <x v="1"/>
    <x v="0"/>
    <x v="1"/>
    <n v="3.9381632999999999E-2"/>
    <n v="17.600000000000001"/>
    <x v="2717"/>
    <x v="9"/>
  </r>
  <r>
    <x v="0"/>
    <x v="1382"/>
    <x v="15"/>
    <x v="1"/>
    <s v="OUT018"/>
    <x v="1"/>
    <x v="0"/>
    <x v="1"/>
    <n v="4.8883853999999997E-2"/>
    <n v="9.5"/>
    <x v="2718"/>
    <x v="9"/>
  </r>
  <r>
    <x v="1"/>
    <x v="1063"/>
    <x v="0"/>
    <x v="7"/>
    <s v="OUT027"/>
    <x v="1"/>
    <x v="0"/>
    <x v="3"/>
    <n v="4.8980155999999997E-2"/>
    <m/>
    <x v="2719"/>
    <x v="9"/>
  </r>
  <r>
    <x v="1"/>
    <x v="946"/>
    <x v="5"/>
    <x v="7"/>
    <s v="OUT027"/>
    <x v="1"/>
    <x v="0"/>
    <x v="3"/>
    <n v="2.6058181E-2"/>
    <m/>
    <x v="2720"/>
    <x v="9"/>
  </r>
  <r>
    <x v="1"/>
    <x v="461"/>
    <x v="7"/>
    <x v="7"/>
    <s v="OUT027"/>
    <x v="1"/>
    <x v="0"/>
    <x v="3"/>
    <n v="1.2656359000000001E-2"/>
    <m/>
    <x v="2721"/>
    <x v="9"/>
  </r>
  <r>
    <x v="1"/>
    <x v="1191"/>
    <x v="7"/>
    <x v="7"/>
    <s v="OUT027"/>
    <x v="1"/>
    <x v="0"/>
    <x v="3"/>
    <n v="5.7809959000000001E-2"/>
    <m/>
    <x v="1986"/>
    <x v="9"/>
  </r>
  <r>
    <x v="1"/>
    <x v="1172"/>
    <x v="3"/>
    <x v="7"/>
    <s v="OUT027"/>
    <x v="1"/>
    <x v="0"/>
    <x v="3"/>
    <n v="1.3199737E-2"/>
    <m/>
    <x v="2722"/>
    <x v="9"/>
  </r>
  <r>
    <x v="1"/>
    <x v="1252"/>
    <x v="3"/>
    <x v="7"/>
    <s v="OUT027"/>
    <x v="1"/>
    <x v="0"/>
    <x v="3"/>
    <n v="2.110482E-2"/>
    <m/>
    <x v="2723"/>
    <x v="9"/>
  </r>
  <r>
    <x v="1"/>
    <x v="1026"/>
    <x v="3"/>
    <x v="7"/>
    <s v="OUT027"/>
    <x v="1"/>
    <x v="0"/>
    <x v="3"/>
    <n v="3.1946637999999999E-2"/>
    <m/>
    <x v="2724"/>
    <x v="9"/>
  </r>
  <r>
    <x v="1"/>
    <x v="53"/>
    <x v="2"/>
    <x v="7"/>
    <s v="OUT027"/>
    <x v="1"/>
    <x v="0"/>
    <x v="3"/>
    <n v="8.5715272999999995E-2"/>
    <m/>
    <x v="2725"/>
    <x v="9"/>
  </r>
  <r>
    <x v="1"/>
    <x v="58"/>
    <x v="0"/>
    <x v="7"/>
    <s v="OUT027"/>
    <x v="1"/>
    <x v="0"/>
    <x v="3"/>
    <n v="4.1194986000000003E-2"/>
    <m/>
    <x v="2726"/>
    <x v="9"/>
  </r>
  <r>
    <x v="1"/>
    <x v="57"/>
    <x v="0"/>
    <x v="7"/>
    <s v="OUT027"/>
    <x v="1"/>
    <x v="0"/>
    <x v="3"/>
    <n v="3.1131454999999999E-2"/>
    <m/>
    <x v="1107"/>
    <x v="9"/>
  </r>
  <r>
    <x v="1"/>
    <x v="1383"/>
    <x v="9"/>
    <x v="7"/>
    <s v="OUT027"/>
    <x v="1"/>
    <x v="0"/>
    <x v="3"/>
    <n v="7.0103424999999997E-2"/>
    <m/>
    <x v="2727"/>
    <x v="9"/>
  </r>
  <r>
    <x v="1"/>
    <x v="562"/>
    <x v="1"/>
    <x v="7"/>
    <s v="OUT027"/>
    <x v="1"/>
    <x v="0"/>
    <x v="3"/>
    <n v="8.1933378000000001E-2"/>
    <m/>
    <x v="2728"/>
    <x v="9"/>
  </r>
  <r>
    <x v="1"/>
    <x v="246"/>
    <x v="1"/>
    <x v="7"/>
    <s v="OUT027"/>
    <x v="1"/>
    <x v="0"/>
    <x v="3"/>
    <n v="9.2433518000000006E-2"/>
    <m/>
    <x v="2729"/>
    <x v="9"/>
  </r>
  <r>
    <x v="1"/>
    <x v="772"/>
    <x v="5"/>
    <x v="7"/>
    <s v="OUT027"/>
    <x v="1"/>
    <x v="0"/>
    <x v="3"/>
    <n v="8.9858446999999994E-2"/>
    <m/>
    <x v="2730"/>
    <x v="9"/>
  </r>
  <r>
    <x v="1"/>
    <x v="1278"/>
    <x v="5"/>
    <x v="7"/>
    <s v="OUT027"/>
    <x v="1"/>
    <x v="0"/>
    <x v="3"/>
    <n v="5.0692385999999999E-2"/>
    <m/>
    <x v="2731"/>
    <x v="9"/>
  </r>
  <r>
    <x v="1"/>
    <x v="1346"/>
    <x v="5"/>
    <x v="7"/>
    <s v="OUT027"/>
    <x v="1"/>
    <x v="0"/>
    <x v="3"/>
    <n v="2.0388413000000001E-2"/>
    <m/>
    <x v="2732"/>
    <x v="9"/>
  </r>
  <r>
    <x v="1"/>
    <x v="1065"/>
    <x v="5"/>
    <x v="7"/>
    <s v="OUT027"/>
    <x v="1"/>
    <x v="0"/>
    <x v="3"/>
    <n v="3.1583053E-2"/>
    <m/>
    <x v="2733"/>
    <x v="9"/>
  </r>
  <r>
    <x v="1"/>
    <x v="930"/>
    <x v="7"/>
    <x v="7"/>
    <s v="OUT027"/>
    <x v="1"/>
    <x v="0"/>
    <x v="3"/>
    <n v="7.9243005000000005E-2"/>
    <m/>
    <x v="2734"/>
    <x v="9"/>
  </r>
  <r>
    <x v="1"/>
    <x v="739"/>
    <x v="10"/>
    <x v="7"/>
    <s v="OUT027"/>
    <x v="1"/>
    <x v="0"/>
    <x v="3"/>
    <n v="0.119698523"/>
    <m/>
    <x v="2735"/>
    <x v="9"/>
  </r>
  <r>
    <x v="1"/>
    <x v="1269"/>
    <x v="10"/>
    <x v="7"/>
    <s v="OUT027"/>
    <x v="1"/>
    <x v="0"/>
    <x v="3"/>
    <n v="9.0596378000000005E-2"/>
    <m/>
    <x v="2386"/>
    <x v="9"/>
  </r>
  <r>
    <x v="1"/>
    <x v="1384"/>
    <x v="14"/>
    <x v="7"/>
    <s v="OUT027"/>
    <x v="1"/>
    <x v="0"/>
    <x v="3"/>
    <n v="5.5806016E-2"/>
    <m/>
    <x v="2736"/>
    <x v="9"/>
  </r>
  <r>
    <x v="1"/>
    <x v="529"/>
    <x v="6"/>
    <x v="7"/>
    <s v="OUT027"/>
    <x v="1"/>
    <x v="0"/>
    <x v="3"/>
    <n v="0.11155438099999999"/>
    <m/>
    <x v="2737"/>
    <x v="9"/>
  </r>
  <r>
    <x v="1"/>
    <x v="1216"/>
    <x v="6"/>
    <x v="7"/>
    <s v="OUT027"/>
    <x v="1"/>
    <x v="0"/>
    <x v="3"/>
    <n v="3.8822077000000003E-2"/>
    <m/>
    <x v="1991"/>
    <x v="9"/>
  </r>
  <r>
    <x v="1"/>
    <x v="1359"/>
    <x v="4"/>
    <x v="7"/>
    <s v="OUT027"/>
    <x v="1"/>
    <x v="0"/>
    <x v="3"/>
    <n v="0"/>
    <m/>
    <x v="2738"/>
    <x v="9"/>
  </r>
  <r>
    <x v="1"/>
    <x v="517"/>
    <x v="4"/>
    <x v="7"/>
    <s v="OUT027"/>
    <x v="1"/>
    <x v="0"/>
    <x v="3"/>
    <n v="0"/>
    <m/>
    <x v="2739"/>
    <x v="9"/>
  </r>
  <r>
    <x v="1"/>
    <x v="1385"/>
    <x v="4"/>
    <x v="7"/>
    <s v="OUT027"/>
    <x v="1"/>
    <x v="0"/>
    <x v="3"/>
    <n v="1.4484581999999999E-2"/>
    <m/>
    <x v="518"/>
    <x v="9"/>
  </r>
  <r>
    <x v="1"/>
    <x v="1386"/>
    <x v="15"/>
    <x v="7"/>
    <s v="OUT027"/>
    <x v="1"/>
    <x v="0"/>
    <x v="3"/>
    <n v="2.573918E-2"/>
    <m/>
    <x v="2740"/>
    <x v="9"/>
  </r>
  <r>
    <x v="0"/>
    <x v="833"/>
    <x v="13"/>
    <x v="7"/>
    <s v="OUT027"/>
    <x v="1"/>
    <x v="0"/>
    <x v="3"/>
    <n v="0.121043709"/>
    <m/>
    <x v="2741"/>
    <x v="9"/>
  </r>
  <r>
    <x v="0"/>
    <x v="682"/>
    <x v="3"/>
    <x v="7"/>
    <s v="OUT027"/>
    <x v="1"/>
    <x v="0"/>
    <x v="3"/>
    <n v="0"/>
    <m/>
    <x v="2742"/>
    <x v="9"/>
  </r>
  <r>
    <x v="0"/>
    <x v="1297"/>
    <x v="3"/>
    <x v="7"/>
    <s v="OUT027"/>
    <x v="1"/>
    <x v="0"/>
    <x v="3"/>
    <n v="8.4354712999999998E-2"/>
    <m/>
    <x v="2743"/>
    <x v="9"/>
  </r>
  <r>
    <x v="0"/>
    <x v="463"/>
    <x v="11"/>
    <x v="7"/>
    <s v="OUT027"/>
    <x v="1"/>
    <x v="0"/>
    <x v="3"/>
    <n v="2.0470200000000001E-2"/>
    <m/>
    <x v="516"/>
    <x v="9"/>
  </r>
  <r>
    <x v="0"/>
    <x v="407"/>
    <x v="11"/>
    <x v="7"/>
    <s v="OUT027"/>
    <x v="1"/>
    <x v="0"/>
    <x v="3"/>
    <n v="3.7516861999999998E-2"/>
    <m/>
    <x v="2744"/>
    <x v="9"/>
  </r>
  <r>
    <x v="0"/>
    <x v="1387"/>
    <x v="2"/>
    <x v="7"/>
    <s v="OUT027"/>
    <x v="1"/>
    <x v="0"/>
    <x v="3"/>
    <n v="4.7570400999999998E-2"/>
    <m/>
    <x v="2745"/>
    <x v="9"/>
  </r>
  <r>
    <x v="0"/>
    <x v="385"/>
    <x v="2"/>
    <x v="7"/>
    <s v="OUT027"/>
    <x v="1"/>
    <x v="0"/>
    <x v="3"/>
    <n v="1.4018839999999999E-2"/>
    <m/>
    <x v="1598"/>
    <x v="9"/>
  </r>
  <r>
    <x v="0"/>
    <x v="503"/>
    <x v="2"/>
    <x v="7"/>
    <s v="OUT027"/>
    <x v="1"/>
    <x v="0"/>
    <x v="3"/>
    <n v="3.5853059E-2"/>
    <m/>
    <x v="2746"/>
    <x v="9"/>
  </r>
  <r>
    <x v="0"/>
    <x v="1047"/>
    <x v="2"/>
    <x v="7"/>
    <s v="OUT027"/>
    <x v="1"/>
    <x v="0"/>
    <x v="3"/>
    <n v="8.2002559000000003E-2"/>
    <m/>
    <x v="2747"/>
    <x v="9"/>
  </r>
  <r>
    <x v="0"/>
    <x v="1110"/>
    <x v="0"/>
    <x v="7"/>
    <s v="OUT027"/>
    <x v="1"/>
    <x v="0"/>
    <x v="3"/>
    <n v="5.6713055999999998E-2"/>
    <m/>
    <x v="2748"/>
    <x v="9"/>
  </r>
  <r>
    <x v="0"/>
    <x v="716"/>
    <x v="0"/>
    <x v="7"/>
    <s v="OUT027"/>
    <x v="1"/>
    <x v="0"/>
    <x v="3"/>
    <n v="0"/>
    <m/>
    <x v="2749"/>
    <x v="9"/>
  </r>
  <r>
    <x v="0"/>
    <x v="1260"/>
    <x v="0"/>
    <x v="7"/>
    <s v="OUT027"/>
    <x v="1"/>
    <x v="0"/>
    <x v="3"/>
    <n v="5.9438787E-2"/>
    <m/>
    <x v="2174"/>
    <x v="9"/>
  </r>
  <r>
    <x v="0"/>
    <x v="961"/>
    <x v="0"/>
    <x v="7"/>
    <s v="OUT027"/>
    <x v="1"/>
    <x v="0"/>
    <x v="3"/>
    <n v="5.8542509E-2"/>
    <m/>
    <x v="2750"/>
    <x v="9"/>
  </r>
  <r>
    <x v="0"/>
    <x v="838"/>
    <x v="6"/>
    <x v="7"/>
    <s v="OUT027"/>
    <x v="1"/>
    <x v="0"/>
    <x v="3"/>
    <n v="3.7388493000000002E-2"/>
    <m/>
    <x v="2751"/>
    <x v="9"/>
  </r>
  <r>
    <x v="0"/>
    <x v="211"/>
    <x v="6"/>
    <x v="7"/>
    <s v="OUT027"/>
    <x v="1"/>
    <x v="0"/>
    <x v="3"/>
    <n v="1.1072421000000001E-2"/>
    <m/>
    <x v="2752"/>
    <x v="9"/>
  </r>
  <r>
    <x v="0"/>
    <x v="911"/>
    <x v="4"/>
    <x v="7"/>
    <s v="OUT027"/>
    <x v="1"/>
    <x v="0"/>
    <x v="3"/>
    <n v="7.6798609000000004E-2"/>
    <m/>
    <x v="2753"/>
    <x v="9"/>
  </r>
  <r>
    <x v="0"/>
    <x v="1388"/>
    <x v="15"/>
    <x v="7"/>
    <s v="OUT027"/>
    <x v="1"/>
    <x v="0"/>
    <x v="3"/>
    <n v="0"/>
    <m/>
    <x v="2754"/>
    <x v="9"/>
  </r>
  <r>
    <x v="1"/>
    <x v="299"/>
    <x v="0"/>
    <x v="7"/>
    <s v="OUT027"/>
    <x v="1"/>
    <x v="0"/>
    <x v="3"/>
    <n v="6.9851682999999998E-2"/>
    <m/>
    <x v="2755"/>
    <x v="9"/>
  </r>
  <r>
    <x v="1"/>
    <x v="574"/>
    <x v="6"/>
    <x v="7"/>
    <s v="OUT027"/>
    <x v="1"/>
    <x v="0"/>
    <x v="3"/>
    <n v="0.12746985699999999"/>
    <m/>
    <x v="65"/>
    <x v="10"/>
  </r>
  <r>
    <x v="1"/>
    <x v="36"/>
    <x v="0"/>
    <x v="0"/>
    <s v="OUT049"/>
    <x v="0"/>
    <x v="0"/>
    <x v="0"/>
    <n v="0"/>
    <n v="11.8"/>
    <x v="2756"/>
    <x v="10"/>
  </r>
  <r>
    <x v="0"/>
    <x v="380"/>
    <x v="12"/>
    <x v="2"/>
    <s v="OUT046"/>
    <x v="0"/>
    <x v="1"/>
    <x v="0"/>
    <n v="6.9088961000000004E-2"/>
    <n v="9"/>
    <x v="2757"/>
    <x v="10"/>
  </r>
  <r>
    <x v="1"/>
    <x v="899"/>
    <x v="9"/>
    <x v="3"/>
    <s v="OUT013"/>
    <x v="1"/>
    <x v="2"/>
    <x v="0"/>
    <n v="1.9356132000000002E-2"/>
    <n v="11.65"/>
    <x v="2726"/>
    <x v="10"/>
  </r>
  <r>
    <x v="1"/>
    <x v="50"/>
    <x v="3"/>
    <x v="4"/>
    <s v="OUT045"/>
    <x v="2"/>
    <x v="1"/>
    <x v="0"/>
    <n v="2.5879577000000001E-2"/>
    <n v="10"/>
    <x v="2758"/>
    <x v="10"/>
  </r>
  <r>
    <x v="0"/>
    <x v="1389"/>
    <x v="3"/>
    <x v="3"/>
    <s v="OUT013"/>
    <x v="1"/>
    <x v="2"/>
    <x v="0"/>
    <n v="2.8696932000000001E-2"/>
    <n v="9.8949999999999996"/>
    <x v="2759"/>
    <x v="10"/>
  </r>
  <r>
    <x v="1"/>
    <x v="1180"/>
    <x v="0"/>
    <x v="5"/>
    <s v="OUT017"/>
    <x v="2"/>
    <x v="1"/>
    <x v="0"/>
    <n v="6.5041581000000001E-2"/>
    <n v="10.895"/>
    <x v="31"/>
    <x v="10"/>
  </r>
  <r>
    <x v="0"/>
    <x v="1390"/>
    <x v="7"/>
    <x v="4"/>
    <s v="OUT045"/>
    <x v="2"/>
    <x v="1"/>
    <x v="0"/>
    <n v="4.0071131000000003E-2"/>
    <n v="7.97"/>
    <x v="2760"/>
    <x v="10"/>
  </r>
  <r>
    <x v="0"/>
    <x v="290"/>
    <x v="2"/>
    <x v="7"/>
    <s v="OUT019"/>
    <x v="0"/>
    <x v="1"/>
    <x v="2"/>
    <n v="0.15028599000000001"/>
    <m/>
    <x v="2761"/>
    <x v="10"/>
  </r>
  <r>
    <x v="0"/>
    <x v="1002"/>
    <x v="11"/>
    <x v="4"/>
    <s v="OUT045"/>
    <x v="2"/>
    <x v="1"/>
    <x v="0"/>
    <n v="7.8946454999999999E-2"/>
    <n v="13.65"/>
    <x v="2762"/>
    <x v="10"/>
  </r>
  <r>
    <x v="0"/>
    <x v="270"/>
    <x v="6"/>
    <x v="2"/>
    <s v="OUT046"/>
    <x v="0"/>
    <x v="1"/>
    <x v="0"/>
    <n v="0.105296072"/>
    <n v="15.6"/>
    <x v="2763"/>
    <x v="10"/>
  </r>
  <r>
    <x v="1"/>
    <x v="54"/>
    <x v="2"/>
    <x v="7"/>
    <s v="OUT019"/>
    <x v="0"/>
    <x v="1"/>
    <x v="2"/>
    <n v="9.7145949999999995E-3"/>
    <m/>
    <x v="1635"/>
    <x v="10"/>
  </r>
  <r>
    <x v="0"/>
    <x v="716"/>
    <x v="0"/>
    <x v="2"/>
    <s v="OUT046"/>
    <x v="0"/>
    <x v="1"/>
    <x v="0"/>
    <n v="7.4627201000000004E-2"/>
    <n v="8.75"/>
    <x v="2764"/>
    <x v="10"/>
  </r>
  <r>
    <x v="1"/>
    <x v="1193"/>
    <x v="4"/>
    <x v="3"/>
    <s v="OUT013"/>
    <x v="1"/>
    <x v="2"/>
    <x v="0"/>
    <n v="3.5913805E-2"/>
    <n v="14.15"/>
    <x v="2765"/>
    <x v="10"/>
  </r>
  <r>
    <x v="0"/>
    <x v="1194"/>
    <x v="8"/>
    <x v="4"/>
    <s v="OUT045"/>
    <x v="2"/>
    <x v="1"/>
    <x v="0"/>
    <n v="0"/>
    <n v="9.1"/>
    <x v="578"/>
    <x v="10"/>
  </r>
  <r>
    <x v="1"/>
    <x v="1252"/>
    <x v="3"/>
    <x v="5"/>
    <s v="OUT017"/>
    <x v="2"/>
    <x v="1"/>
    <x v="0"/>
    <n v="2.1327477000000001E-2"/>
    <n v="15.2"/>
    <x v="2766"/>
    <x v="10"/>
  </r>
  <r>
    <x v="1"/>
    <x v="1145"/>
    <x v="10"/>
    <x v="8"/>
    <s v="OUT035"/>
    <x v="2"/>
    <x v="1"/>
    <x v="0"/>
    <n v="1.9471688000000001E-2"/>
    <n v="14.5"/>
    <x v="2767"/>
    <x v="10"/>
  </r>
  <r>
    <x v="1"/>
    <x v="482"/>
    <x v="13"/>
    <x v="4"/>
    <s v="OUT045"/>
    <x v="2"/>
    <x v="1"/>
    <x v="0"/>
    <n v="0.17657303499999999"/>
    <n v="11.1"/>
    <x v="2768"/>
    <x v="10"/>
  </r>
  <r>
    <x v="0"/>
    <x v="706"/>
    <x v="13"/>
    <x v="6"/>
    <s v="OUT010"/>
    <x v="1"/>
    <x v="1"/>
    <x v="2"/>
    <n v="4.2464962000000002E-2"/>
    <n v="15.5"/>
    <x v="2769"/>
    <x v="10"/>
  </r>
  <r>
    <x v="1"/>
    <x v="1018"/>
    <x v="9"/>
    <x v="7"/>
    <s v="OUT027"/>
    <x v="1"/>
    <x v="0"/>
    <x v="3"/>
    <n v="4.357366E-2"/>
    <m/>
    <x v="2424"/>
    <x v="10"/>
  </r>
  <r>
    <x v="1"/>
    <x v="878"/>
    <x v="3"/>
    <x v="3"/>
    <s v="OUT013"/>
    <x v="1"/>
    <x v="2"/>
    <x v="0"/>
    <n v="3.3946163000000001E-2"/>
    <n v="12"/>
    <x v="2770"/>
    <x v="10"/>
  </r>
  <r>
    <x v="1"/>
    <x v="1391"/>
    <x v="2"/>
    <x v="7"/>
    <s v="OUT019"/>
    <x v="0"/>
    <x v="1"/>
    <x v="2"/>
    <n v="0.148392623"/>
    <m/>
    <x v="2771"/>
    <x v="10"/>
  </r>
  <r>
    <x v="0"/>
    <x v="1312"/>
    <x v="2"/>
    <x v="2"/>
    <s v="OUT046"/>
    <x v="0"/>
    <x v="1"/>
    <x v="0"/>
    <n v="5.7827100999999999E-2"/>
    <n v="8.9849999999999994"/>
    <x v="1676"/>
    <x v="10"/>
  </r>
  <r>
    <x v="1"/>
    <x v="679"/>
    <x v="2"/>
    <x v="7"/>
    <s v="OUT019"/>
    <x v="0"/>
    <x v="1"/>
    <x v="2"/>
    <n v="0.20469999999999999"/>
    <m/>
    <x v="2772"/>
    <x v="10"/>
  </r>
  <r>
    <x v="1"/>
    <x v="343"/>
    <x v="4"/>
    <x v="2"/>
    <s v="OUT046"/>
    <x v="0"/>
    <x v="1"/>
    <x v="0"/>
    <n v="3.4452948999999997E-2"/>
    <n v="7.97"/>
    <x v="1308"/>
    <x v="10"/>
  </r>
  <r>
    <x v="0"/>
    <x v="226"/>
    <x v="7"/>
    <x v="7"/>
    <s v="OUT027"/>
    <x v="1"/>
    <x v="0"/>
    <x v="3"/>
    <n v="6.5203102999999998E-2"/>
    <m/>
    <x v="2773"/>
    <x v="10"/>
  </r>
  <r>
    <x v="0"/>
    <x v="352"/>
    <x v="7"/>
    <x v="3"/>
    <s v="OUT013"/>
    <x v="1"/>
    <x v="2"/>
    <x v="0"/>
    <n v="4.1947547000000002E-2"/>
    <n v="6.7850000000000001"/>
    <x v="2774"/>
    <x v="10"/>
  </r>
  <r>
    <x v="1"/>
    <x v="488"/>
    <x v="3"/>
    <x v="1"/>
    <s v="OUT018"/>
    <x v="1"/>
    <x v="0"/>
    <x v="1"/>
    <n v="8.2888496000000006E-2"/>
    <n v="19.5"/>
    <x v="2775"/>
    <x v="10"/>
  </r>
  <r>
    <x v="0"/>
    <x v="1206"/>
    <x v="2"/>
    <x v="5"/>
    <s v="OUT017"/>
    <x v="2"/>
    <x v="1"/>
    <x v="0"/>
    <n v="4.6350909000000003E-2"/>
    <n v="6.6349999999999998"/>
    <x v="2028"/>
    <x v="10"/>
  </r>
  <r>
    <x v="0"/>
    <x v="791"/>
    <x v="6"/>
    <x v="0"/>
    <s v="OUT049"/>
    <x v="0"/>
    <x v="0"/>
    <x v="0"/>
    <n v="5.6960813999999999E-2"/>
    <n v="13.8"/>
    <x v="2776"/>
    <x v="10"/>
  </r>
  <r>
    <x v="1"/>
    <x v="100"/>
    <x v="1"/>
    <x v="2"/>
    <s v="OUT046"/>
    <x v="0"/>
    <x v="1"/>
    <x v="0"/>
    <n v="1.7719276999999999E-2"/>
    <n v="19"/>
    <x v="2777"/>
    <x v="10"/>
  </r>
  <r>
    <x v="1"/>
    <x v="596"/>
    <x v="15"/>
    <x v="3"/>
    <s v="OUT013"/>
    <x v="1"/>
    <x v="2"/>
    <x v="0"/>
    <n v="6.0797392999999998E-2"/>
    <n v="16"/>
    <x v="2778"/>
    <x v="10"/>
  </r>
  <r>
    <x v="1"/>
    <x v="1392"/>
    <x v="0"/>
    <x v="8"/>
    <s v="OUT035"/>
    <x v="2"/>
    <x v="1"/>
    <x v="0"/>
    <n v="2.7310252E-2"/>
    <n v="10.3"/>
    <x v="2779"/>
    <x v="10"/>
  </r>
  <r>
    <x v="1"/>
    <x v="121"/>
    <x v="1"/>
    <x v="3"/>
    <s v="OUT013"/>
    <x v="1"/>
    <x v="2"/>
    <x v="0"/>
    <n v="4.4871032999999998E-2"/>
    <n v="15"/>
    <x v="966"/>
    <x v="10"/>
  </r>
  <r>
    <x v="1"/>
    <x v="1237"/>
    <x v="0"/>
    <x v="3"/>
    <s v="OUT013"/>
    <x v="1"/>
    <x v="2"/>
    <x v="0"/>
    <n v="2.9760051999999999E-2"/>
    <n v="8.3249999999999993"/>
    <x v="2780"/>
    <x v="10"/>
  </r>
  <r>
    <x v="1"/>
    <x v="568"/>
    <x v="5"/>
    <x v="8"/>
    <s v="OUT035"/>
    <x v="2"/>
    <x v="1"/>
    <x v="0"/>
    <n v="0.11951300199999999"/>
    <n v="8.6950000000000003"/>
    <x v="2781"/>
    <x v="10"/>
  </r>
  <r>
    <x v="1"/>
    <x v="858"/>
    <x v="3"/>
    <x v="6"/>
    <s v="OUT010"/>
    <x v="1"/>
    <x v="1"/>
    <x v="2"/>
    <n v="0.115194717"/>
    <n v="21.35"/>
    <x v="2782"/>
    <x v="10"/>
  </r>
  <r>
    <x v="1"/>
    <x v="493"/>
    <x v="13"/>
    <x v="7"/>
    <s v="OUT027"/>
    <x v="1"/>
    <x v="0"/>
    <x v="3"/>
    <n v="6.4636203000000003E-2"/>
    <m/>
    <x v="2783"/>
    <x v="10"/>
  </r>
  <r>
    <x v="1"/>
    <x v="295"/>
    <x v="11"/>
    <x v="6"/>
    <s v="OUT010"/>
    <x v="1"/>
    <x v="0"/>
    <x v="2"/>
    <n v="0.22899313399999999"/>
    <n v="10.895"/>
    <x v="2784"/>
    <x v="10"/>
  </r>
  <r>
    <x v="0"/>
    <x v="1006"/>
    <x v="0"/>
    <x v="5"/>
    <s v="OUT017"/>
    <x v="2"/>
    <x v="0"/>
    <x v="0"/>
    <n v="0.10403514799999999"/>
    <n v="19"/>
    <x v="2785"/>
    <x v="10"/>
  </r>
  <r>
    <x v="1"/>
    <x v="573"/>
    <x v="0"/>
    <x v="2"/>
    <s v="OUT046"/>
    <x v="0"/>
    <x v="1"/>
    <x v="0"/>
    <n v="0"/>
    <n v="16.600000000000001"/>
    <x v="2786"/>
    <x v="10"/>
  </r>
  <r>
    <x v="1"/>
    <x v="323"/>
    <x v="2"/>
    <x v="3"/>
    <s v="OUT013"/>
    <x v="1"/>
    <x v="2"/>
    <x v="0"/>
    <n v="4.5818773E-2"/>
    <n v="10"/>
    <x v="2787"/>
    <x v="10"/>
  </r>
  <r>
    <x v="0"/>
    <x v="267"/>
    <x v="7"/>
    <x v="0"/>
    <s v="OUT049"/>
    <x v="0"/>
    <x v="0"/>
    <x v="0"/>
    <n v="2.4579431999999998E-2"/>
    <n v="5.63"/>
    <x v="1334"/>
    <x v="10"/>
  </r>
  <r>
    <x v="1"/>
    <x v="743"/>
    <x v="2"/>
    <x v="1"/>
    <s v="OUT018"/>
    <x v="1"/>
    <x v="0"/>
    <x v="1"/>
    <n v="1.5523706999999999E-2"/>
    <n v="12.15"/>
    <x v="2788"/>
    <x v="10"/>
  </r>
  <r>
    <x v="1"/>
    <x v="1393"/>
    <x v="5"/>
    <x v="8"/>
    <s v="OUT035"/>
    <x v="2"/>
    <x v="1"/>
    <x v="0"/>
    <n v="6.7141355E-2"/>
    <n v="17.100000000000001"/>
    <x v="2789"/>
    <x v="10"/>
  </r>
  <r>
    <x v="0"/>
    <x v="1349"/>
    <x v="13"/>
    <x v="8"/>
    <s v="OUT035"/>
    <x v="2"/>
    <x v="1"/>
    <x v="0"/>
    <n v="3.4404732E-2"/>
    <n v="14.3"/>
    <x v="2790"/>
    <x v="10"/>
  </r>
  <r>
    <x v="1"/>
    <x v="1214"/>
    <x v="5"/>
    <x v="5"/>
    <s v="OUT017"/>
    <x v="2"/>
    <x v="0"/>
    <x v="0"/>
    <n v="1.32043E-2"/>
    <n v="8.18"/>
    <x v="2791"/>
    <x v="10"/>
  </r>
  <r>
    <x v="0"/>
    <x v="1127"/>
    <x v="3"/>
    <x v="0"/>
    <s v="OUT049"/>
    <x v="0"/>
    <x v="0"/>
    <x v="0"/>
    <n v="0.134532392"/>
    <n v="8.1"/>
    <x v="2792"/>
    <x v="10"/>
  </r>
  <r>
    <x v="1"/>
    <x v="1226"/>
    <x v="3"/>
    <x v="1"/>
    <s v="OUT018"/>
    <x v="1"/>
    <x v="0"/>
    <x v="1"/>
    <n v="0.188322664"/>
    <n v="8.3550000000000004"/>
    <x v="2793"/>
    <x v="10"/>
  </r>
  <r>
    <x v="0"/>
    <x v="208"/>
    <x v="0"/>
    <x v="2"/>
    <s v="OUT046"/>
    <x v="0"/>
    <x v="1"/>
    <x v="0"/>
    <n v="5.3584207000000002E-2"/>
    <n v="10.1"/>
    <x v="2794"/>
    <x v="10"/>
  </r>
  <r>
    <x v="0"/>
    <x v="716"/>
    <x v="0"/>
    <x v="1"/>
    <s v="OUT018"/>
    <x v="1"/>
    <x v="0"/>
    <x v="1"/>
    <n v="7.4931201000000003E-2"/>
    <n v="8.75"/>
    <x v="962"/>
    <x v="10"/>
  </r>
  <r>
    <x v="1"/>
    <x v="490"/>
    <x v="5"/>
    <x v="1"/>
    <s v="OUT018"/>
    <x v="1"/>
    <x v="0"/>
    <x v="1"/>
    <n v="4.1459372000000001E-2"/>
    <n v="19.600000000000001"/>
    <x v="2795"/>
    <x v="10"/>
  </r>
  <r>
    <x v="0"/>
    <x v="1394"/>
    <x v="2"/>
    <x v="1"/>
    <s v="OUT018"/>
    <x v="1"/>
    <x v="0"/>
    <x v="1"/>
    <n v="0.10544580100000001"/>
    <n v="5.8449999999999998"/>
    <x v="1184"/>
    <x v="10"/>
  </r>
  <r>
    <x v="0"/>
    <x v="1260"/>
    <x v="0"/>
    <x v="1"/>
    <s v="OUT018"/>
    <x v="1"/>
    <x v="0"/>
    <x v="1"/>
    <n v="5.9971330000000003E-2"/>
    <n v="7.17"/>
    <x v="2796"/>
    <x v="10"/>
  </r>
  <r>
    <x v="0"/>
    <x v="649"/>
    <x v="11"/>
    <x v="5"/>
    <s v="OUT017"/>
    <x v="2"/>
    <x v="0"/>
    <x v="0"/>
    <n v="7.5595405000000004E-2"/>
    <n v="5.75"/>
    <x v="519"/>
    <x v="10"/>
  </r>
  <r>
    <x v="1"/>
    <x v="246"/>
    <x v="1"/>
    <x v="0"/>
    <s v="OUT049"/>
    <x v="0"/>
    <x v="0"/>
    <x v="0"/>
    <n v="9.3027717999999995E-2"/>
    <n v="5.32"/>
    <x v="2797"/>
    <x v="10"/>
  </r>
  <r>
    <x v="1"/>
    <x v="122"/>
    <x v="1"/>
    <x v="5"/>
    <s v="OUT017"/>
    <x v="2"/>
    <x v="0"/>
    <x v="0"/>
    <n v="1.9012261999999999E-2"/>
    <n v="17.600000000000001"/>
    <x v="2798"/>
    <x v="10"/>
  </r>
  <r>
    <x v="0"/>
    <x v="205"/>
    <x v="2"/>
    <x v="2"/>
    <s v="OUT046"/>
    <x v="0"/>
    <x v="1"/>
    <x v="0"/>
    <n v="0"/>
    <n v="20"/>
    <x v="2517"/>
    <x v="10"/>
  </r>
  <r>
    <x v="0"/>
    <x v="81"/>
    <x v="2"/>
    <x v="7"/>
    <s v="OUT027"/>
    <x v="1"/>
    <x v="0"/>
    <x v="3"/>
    <n v="7.6790921999999998E-2"/>
    <m/>
    <x v="2799"/>
    <x v="10"/>
  </r>
  <r>
    <x v="0"/>
    <x v="1129"/>
    <x v="11"/>
    <x v="4"/>
    <s v="OUT045"/>
    <x v="2"/>
    <x v="0"/>
    <x v="0"/>
    <n v="7.2541730999999998E-2"/>
    <n v="12.35"/>
    <x v="2800"/>
    <x v="10"/>
  </r>
  <r>
    <x v="0"/>
    <x v="1395"/>
    <x v="7"/>
    <x v="3"/>
    <s v="OUT013"/>
    <x v="1"/>
    <x v="2"/>
    <x v="0"/>
    <n v="1.7536671E-2"/>
    <n v="16"/>
    <x v="620"/>
    <x v="10"/>
  </r>
  <r>
    <x v="1"/>
    <x v="1335"/>
    <x v="5"/>
    <x v="0"/>
    <s v="OUT049"/>
    <x v="0"/>
    <x v="0"/>
    <x v="0"/>
    <n v="3.9329256999999999E-2"/>
    <n v="20.350000000000001"/>
    <x v="2801"/>
    <x v="10"/>
  </r>
  <r>
    <x v="0"/>
    <x v="289"/>
    <x v="11"/>
    <x v="8"/>
    <s v="OUT035"/>
    <x v="2"/>
    <x v="1"/>
    <x v="0"/>
    <n v="0"/>
    <n v="18.5"/>
    <x v="2802"/>
    <x v="10"/>
  </r>
  <r>
    <x v="1"/>
    <x v="1396"/>
    <x v="1"/>
    <x v="4"/>
    <s v="OUT045"/>
    <x v="2"/>
    <x v="0"/>
    <x v="0"/>
    <n v="5.4751688999999999E-2"/>
    <n v="7.5650000000000004"/>
    <x v="2803"/>
    <x v="10"/>
  </r>
  <r>
    <x v="0"/>
    <x v="1160"/>
    <x v="7"/>
    <x v="2"/>
    <s v="OUT046"/>
    <x v="0"/>
    <x v="1"/>
    <x v="0"/>
    <n v="7.6121831000000001E-2"/>
    <n v="17.600000000000001"/>
    <x v="2804"/>
    <x v="10"/>
  </r>
  <r>
    <x v="0"/>
    <x v="455"/>
    <x v="6"/>
    <x v="7"/>
    <s v="OUT027"/>
    <x v="1"/>
    <x v="0"/>
    <x v="3"/>
    <n v="7.2524759999999994E-2"/>
    <m/>
    <x v="2805"/>
    <x v="10"/>
  </r>
  <r>
    <x v="0"/>
    <x v="200"/>
    <x v="3"/>
    <x v="8"/>
    <s v="OUT035"/>
    <x v="2"/>
    <x v="1"/>
    <x v="0"/>
    <n v="3.2171320000000003E-2"/>
    <n v="5.46"/>
    <x v="1433"/>
    <x v="10"/>
  </r>
  <r>
    <x v="1"/>
    <x v="967"/>
    <x v="13"/>
    <x v="7"/>
    <s v="OUT027"/>
    <x v="1"/>
    <x v="0"/>
    <x v="3"/>
    <n v="7.7536540000000001E-2"/>
    <m/>
    <x v="2806"/>
    <x v="10"/>
  </r>
  <r>
    <x v="0"/>
    <x v="762"/>
    <x v="6"/>
    <x v="4"/>
    <s v="OUT045"/>
    <x v="2"/>
    <x v="0"/>
    <x v="0"/>
    <n v="0.14966932199999999"/>
    <n v="13.35"/>
    <x v="2807"/>
    <x v="10"/>
  </r>
  <r>
    <x v="0"/>
    <x v="209"/>
    <x v="7"/>
    <x v="8"/>
    <s v="OUT035"/>
    <x v="2"/>
    <x v="1"/>
    <x v="0"/>
    <n v="6.1165511999999998E-2"/>
    <n v="5.15"/>
    <x v="2808"/>
    <x v="10"/>
  </r>
  <r>
    <x v="0"/>
    <x v="1246"/>
    <x v="0"/>
    <x v="0"/>
    <s v="OUT049"/>
    <x v="0"/>
    <x v="0"/>
    <x v="0"/>
    <n v="0.15628656599999999"/>
    <n v="12.65"/>
    <x v="2809"/>
    <x v="10"/>
  </r>
  <r>
    <x v="1"/>
    <x v="252"/>
    <x v="5"/>
    <x v="1"/>
    <s v="OUT018"/>
    <x v="1"/>
    <x v="0"/>
    <x v="1"/>
    <n v="3.3735909000000001E-2"/>
    <n v="15.2"/>
    <x v="2755"/>
    <x v="10"/>
  </r>
  <r>
    <x v="0"/>
    <x v="1168"/>
    <x v="13"/>
    <x v="6"/>
    <s v="OUT010"/>
    <x v="1"/>
    <x v="0"/>
    <x v="2"/>
    <n v="0.13769711900000001"/>
    <n v="19.350000000000001"/>
    <x v="2442"/>
    <x v="10"/>
  </r>
  <r>
    <x v="1"/>
    <x v="1031"/>
    <x v="0"/>
    <x v="1"/>
    <s v="OUT018"/>
    <x v="1"/>
    <x v="0"/>
    <x v="1"/>
    <n v="0"/>
    <n v="8.1"/>
    <x v="2810"/>
    <x v="10"/>
  </r>
  <r>
    <x v="0"/>
    <x v="475"/>
    <x v="2"/>
    <x v="7"/>
    <s v="OUT027"/>
    <x v="1"/>
    <x v="0"/>
    <x v="3"/>
    <n v="6.1955439000000001E-2"/>
    <m/>
    <x v="2811"/>
    <x v="10"/>
  </r>
  <r>
    <x v="1"/>
    <x v="56"/>
    <x v="2"/>
    <x v="3"/>
    <s v="OUT013"/>
    <x v="1"/>
    <x v="2"/>
    <x v="0"/>
    <n v="1.6597651000000001E-2"/>
    <n v="19.350000000000001"/>
    <x v="1653"/>
    <x v="10"/>
  </r>
  <r>
    <x v="1"/>
    <x v="593"/>
    <x v="6"/>
    <x v="2"/>
    <s v="OUT046"/>
    <x v="0"/>
    <x v="1"/>
    <x v="0"/>
    <n v="0.108710162"/>
    <n v="20.75"/>
    <x v="2812"/>
    <x v="10"/>
  </r>
  <r>
    <x v="1"/>
    <x v="749"/>
    <x v="5"/>
    <x v="7"/>
    <s v="OUT027"/>
    <x v="1"/>
    <x v="0"/>
    <x v="3"/>
    <n v="3.9055755999999997E-2"/>
    <m/>
    <x v="2813"/>
    <x v="10"/>
  </r>
  <r>
    <x v="1"/>
    <x v="1397"/>
    <x v="13"/>
    <x v="0"/>
    <s v="OUT049"/>
    <x v="0"/>
    <x v="0"/>
    <x v="0"/>
    <n v="3.2924463000000001E-2"/>
    <n v="15.5"/>
    <x v="2814"/>
    <x v="10"/>
  </r>
  <r>
    <x v="1"/>
    <x v="614"/>
    <x v="12"/>
    <x v="0"/>
    <s v="OUT049"/>
    <x v="0"/>
    <x v="0"/>
    <x v="0"/>
    <n v="7.2511334999999996E-2"/>
    <n v="8.8949999999999996"/>
    <x v="2686"/>
    <x v="10"/>
  </r>
  <r>
    <x v="1"/>
    <x v="114"/>
    <x v="3"/>
    <x v="0"/>
    <s v="OUT049"/>
    <x v="0"/>
    <x v="0"/>
    <x v="0"/>
    <n v="1.0454458999999999E-2"/>
    <n v="6.4249999999999998"/>
    <x v="2815"/>
    <x v="10"/>
  </r>
  <r>
    <x v="1"/>
    <x v="1093"/>
    <x v="3"/>
    <x v="0"/>
    <s v="OUT049"/>
    <x v="0"/>
    <x v="0"/>
    <x v="0"/>
    <n v="1.5295536E-2"/>
    <n v="7.4050000000000002"/>
    <x v="2816"/>
    <x v="10"/>
  </r>
  <r>
    <x v="1"/>
    <x v="1226"/>
    <x v="3"/>
    <x v="0"/>
    <s v="OUT049"/>
    <x v="0"/>
    <x v="0"/>
    <x v="0"/>
    <n v="0.18785023300000001"/>
    <n v="8.3550000000000004"/>
    <x v="2817"/>
    <x v="10"/>
  </r>
  <r>
    <x v="1"/>
    <x v="633"/>
    <x v="11"/>
    <x v="0"/>
    <s v="OUT049"/>
    <x v="0"/>
    <x v="0"/>
    <x v="0"/>
    <n v="5.8437652999999999E-2"/>
    <n v="7.0750000000000002"/>
    <x v="2818"/>
    <x v="10"/>
  </r>
  <r>
    <x v="1"/>
    <x v="1370"/>
    <x v="11"/>
    <x v="0"/>
    <s v="OUT049"/>
    <x v="0"/>
    <x v="0"/>
    <x v="0"/>
    <n v="3.8578846E-2"/>
    <n v="11.6"/>
    <x v="2819"/>
    <x v="10"/>
  </r>
  <r>
    <x v="1"/>
    <x v="578"/>
    <x v="11"/>
    <x v="0"/>
    <s v="OUT049"/>
    <x v="0"/>
    <x v="0"/>
    <x v="0"/>
    <n v="0.13287684699999999"/>
    <n v="11.85"/>
    <x v="2820"/>
    <x v="10"/>
  </r>
  <r>
    <x v="1"/>
    <x v="1341"/>
    <x v="11"/>
    <x v="0"/>
    <s v="OUT049"/>
    <x v="0"/>
    <x v="0"/>
    <x v="0"/>
    <n v="7.5056542000000004E-2"/>
    <n v="13.1"/>
    <x v="2821"/>
    <x v="10"/>
  </r>
  <r>
    <x v="1"/>
    <x v="537"/>
    <x v="11"/>
    <x v="0"/>
    <s v="OUT049"/>
    <x v="0"/>
    <x v="0"/>
    <x v="0"/>
    <n v="2.4264569E-2"/>
    <n v="19.600000000000001"/>
    <x v="2822"/>
    <x v="10"/>
  </r>
  <r>
    <x v="1"/>
    <x v="487"/>
    <x v="2"/>
    <x v="0"/>
    <s v="OUT049"/>
    <x v="0"/>
    <x v="0"/>
    <x v="0"/>
    <n v="7.1368698999999994E-2"/>
    <n v="10.5"/>
    <x v="2600"/>
    <x v="10"/>
  </r>
  <r>
    <x v="1"/>
    <x v="118"/>
    <x v="2"/>
    <x v="0"/>
    <s v="OUT049"/>
    <x v="0"/>
    <x v="0"/>
    <x v="0"/>
    <n v="2.6912667000000001E-2"/>
    <n v="17.5"/>
    <x v="2823"/>
    <x v="10"/>
  </r>
  <r>
    <x v="1"/>
    <x v="634"/>
    <x v="2"/>
    <x v="0"/>
    <s v="OUT049"/>
    <x v="0"/>
    <x v="0"/>
    <x v="0"/>
    <n v="0.104840884"/>
    <n v="18.7"/>
    <x v="2824"/>
    <x v="10"/>
  </r>
  <r>
    <x v="1"/>
    <x v="1374"/>
    <x v="0"/>
    <x v="0"/>
    <s v="OUT049"/>
    <x v="0"/>
    <x v="0"/>
    <x v="0"/>
    <n v="3.5803099999999997E-2"/>
    <n v="10.895"/>
    <x v="2825"/>
    <x v="10"/>
  </r>
  <r>
    <x v="1"/>
    <x v="1062"/>
    <x v="0"/>
    <x v="0"/>
    <s v="OUT049"/>
    <x v="0"/>
    <x v="0"/>
    <x v="0"/>
    <n v="4.0577877999999998E-2"/>
    <n v="11.65"/>
    <x v="2826"/>
    <x v="10"/>
  </r>
  <r>
    <x v="1"/>
    <x v="1398"/>
    <x v="0"/>
    <x v="0"/>
    <s v="OUT049"/>
    <x v="0"/>
    <x v="0"/>
    <x v="0"/>
    <n v="2.2980361000000001E-2"/>
    <n v="12.8"/>
    <x v="625"/>
    <x v="10"/>
  </r>
  <r>
    <x v="1"/>
    <x v="691"/>
    <x v="0"/>
    <x v="0"/>
    <s v="OUT049"/>
    <x v="0"/>
    <x v="0"/>
    <x v="0"/>
    <n v="4.1429246000000003E-2"/>
    <n v="19.75"/>
    <x v="1296"/>
    <x v="10"/>
  </r>
  <r>
    <x v="1"/>
    <x v="1239"/>
    <x v="9"/>
    <x v="0"/>
    <s v="OUT049"/>
    <x v="0"/>
    <x v="0"/>
    <x v="0"/>
    <n v="0.12284300500000001"/>
    <n v="4.6100000000000003"/>
    <x v="2827"/>
    <x v="10"/>
  </r>
  <r>
    <x v="1"/>
    <x v="862"/>
    <x v="9"/>
    <x v="0"/>
    <s v="OUT049"/>
    <x v="0"/>
    <x v="0"/>
    <x v="0"/>
    <n v="3.0751365999999999E-2"/>
    <n v="15.7"/>
    <x v="2828"/>
    <x v="10"/>
  </r>
  <r>
    <x v="1"/>
    <x v="479"/>
    <x v="1"/>
    <x v="0"/>
    <s v="OUT049"/>
    <x v="0"/>
    <x v="0"/>
    <x v="0"/>
    <n v="2.4515221E-2"/>
    <n v="9.6"/>
    <x v="2829"/>
    <x v="10"/>
  </r>
  <r>
    <x v="1"/>
    <x v="6"/>
    <x v="1"/>
    <x v="0"/>
    <s v="OUT049"/>
    <x v="0"/>
    <x v="0"/>
    <x v="0"/>
    <n v="5.8827557000000003E-2"/>
    <n v="11.8"/>
    <x v="2830"/>
    <x v="10"/>
  </r>
  <r>
    <x v="1"/>
    <x v="1181"/>
    <x v="1"/>
    <x v="0"/>
    <s v="OUT049"/>
    <x v="0"/>
    <x v="0"/>
    <x v="0"/>
    <n v="5.5075503999999997E-2"/>
    <n v="13.5"/>
    <x v="2831"/>
    <x v="10"/>
  </r>
  <r>
    <x v="1"/>
    <x v="1343"/>
    <x v="5"/>
    <x v="0"/>
    <s v="OUT049"/>
    <x v="0"/>
    <x v="0"/>
    <x v="0"/>
    <n v="3.2072321000000001E-2"/>
    <n v="9"/>
    <x v="2832"/>
    <x v="10"/>
  </r>
  <r>
    <x v="1"/>
    <x v="1345"/>
    <x v="5"/>
    <x v="0"/>
    <s v="OUT049"/>
    <x v="0"/>
    <x v="0"/>
    <x v="0"/>
    <n v="5.1928033999999998E-2"/>
    <n v="9.1300000000000008"/>
    <x v="2833"/>
    <x v="10"/>
  </r>
  <r>
    <x v="1"/>
    <x v="1354"/>
    <x v="5"/>
    <x v="0"/>
    <s v="OUT049"/>
    <x v="0"/>
    <x v="0"/>
    <x v="0"/>
    <n v="8.2970666999999998E-2"/>
    <n v="13"/>
    <x v="2834"/>
    <x v="10"/>
  </r>
  <r>
    <x v="1"/>
    <x v="1399"/>
    <x v="5"/>
    <x v="0"/>
    <s v="OUT049"/>
    <x v="0"/>
    <x v="0"/>
    <x v="0"/>
    <n v="7.2178678999999996E-2"/>
    <n v="14.65"/>
    <x v="2835"/>
    <x v="10"/>
  </r>
  <r>
    <x v="1"/>
    <x v="974"/>
    <x v="5"/>
    <x v="0"/>
    <s v="OUT049"/>
    <x v="0"/>
    <x v="0"/>
    <x v="0"/>
    <n v="7.4522745000000001E-2"/>
    <n v="17.600000000000001"/>
    <x v="2836"/>
    <x v="10"/>
  </r>
  <r>
    <x v="1"/>
    <x v="1400"/>
    <x v="5"/>
    <x v="0"/>
    <s v="OUT049"/>
    <x v="0"/>
    <x v="0"/>
    <x v="0"/>
    <n v="4.0434372000000003E-2"/>
    <n v="18.850000000000001"/>
    <x v="2837"/>
    <x v="10"/>
  </r>
  <r>
    <x v="1"/>
    <x v="1145"/>
    <x v="10"/>
    <x v="0"/>
    <s v="OUT049"/>
    <x v="0"/>
    <x v="0"/>
    <x v="0"/>
    <n v="1.9505649999999999E-2"/>
    <n v="14.5"/>
    <x v="2838"/>
    <x v="10"/>
  </r>
  <r>
    <x v="1"/>
    <x v="91"/>
    <x v="10"/>
    <x v="0"/>
    <s v="OUT049"/>
    <x v="0"/>
    <x v="0"/>
    <x v="0"/>
    <n v="1.3387211E-2"/>
    <n v="16.350000000000001"/>
    <x v="2839"/>
    <x v="10"/>
  </r>
  <r>
    <x v="1"/>
    <x v="1105"/>
    <x v="14"/>
    <x v="0"/>
    <s v="OUT049"/>
    <x v="0"/>
    <x v="0"/>
    <x v="0"/>
    <n v="5.4109640000000001E-2"/>
    <n v="19.850000000000001"/>
    <x v="2840"/>
    <x v="10"/>
  </r>
  <r>
    <x v="1"/>
    <x v="660"/>
    <x v="6"/>
    <x v="0"/>
    <s v="OUT049"/>
    <x v="0"/>
    <x v="0"/>
    <x v="0"/>
    <n v="5.8222586999999999E-2"/>
    <n v="7.2350000000000003"/>
    <x v="2841"/>
    <x v="10"/>
  </r>
  <r>
    <x v="1"/>
    <x v="1401"/>
    <x v="6"/>
    <x v="0"/>
    <s v="OUT049"/>
    <x v="0"/>
    <x v="0"/>
    <x v="0"/>
    <n v="6.9231188999999999E-2"/>
    <n v="7.4850000000000003"/>
    <x v="2842"/>
    <x v="10"/>
  </r>
  <r>
    <x v="1"/>
    <x v="1257"/>
    <x v="6"/>
    <x v="0"/>
    <s v="OUT049"/>
    <x v="0"/>
    <x v="0"/>
    <x v="0"/>
    <n v="0.111613921"/>
    <n v="8.02"/>
    <x v="2843"/>
    <x v="10"/>
  </r>
  <r>
    <x v="1"/>
    <x v="625"/>
    <x v="6"/>
    <x v="0"/>
    <s v="OUT049"/>
    <x v="0"/>
    <x v="0"/>
    <x v="0"/>
    <n v="9.9274693999999997E-2"/>
    <n v="9.3949999999999996"/>
    <x v="2844"/>
    <x v="10"/>
  </r>
  <r>
    <x v="1"/>
    <x v="1402"/>
    <x v="6"/>
    <x v="0"/>
    <s v="OUT049"/>
    <x v="0"/>
    <x v="0"/>
    <x v="0"/>
    <n v="6.7312612999999993E-2"/>
    <n v="10"/>
    <x v="2845"/>
    <x v="10"/>
  </r>
  <r>
    <x v="1"/>
    <x v="427"/>
    <x v="6"/>
    <x v="0"/>
    <s v="OUT049"/>
    <x v="0"/>
    <x v="0"/>
    <x v="0"/>
    <n v="4.3831720999999997E-2"/>
    <n v="13.15"/>
    <x v="2846"/>
    <x v="10"/>
  </r>
  <r>
    <x v="1"/>
    <x v="715"/>
    <x v="6"/>
    <x v="0"/>
    <s v="OUT049"/>
    <x v="0"/>
    <x v="0"/>
    <x v="0"/>
    <n v="2.6651184000000001E-2"/>
    <n v="15.25"/>
    <x v="2847"/>
    <x v="10"/>
  </r>
  <r>
    <x v="1"/>
    <x v="1378"/>
    <x v="15"/>
    <x v="0"/>
    <s v="OUT049"/>
    <x v="0"/>
    <x v="0"/>
    <x v="0"/>
    <n v="6.2384659000000002E-2"/>
    <n v="12.15"/>
    <x v="2848"/>
    <x v="10"/>
  </r>
  <r>
    <x v="1"/>
    <x v="1364"/>
    <x v="15"/>
    <x v="0"/>
    <s v="OUT049"/>
    <x v="0"/>
    <x v="0"/>
    <x v="0"/>
    <n v="3.7967687E-2"/>
    <n v="14.15"/>
    <x v="2849"/>
    <x v="10"/>
  </r>
  <r>
    <x v="1"/>
    <x v="1087"/>
    <x v="15"/>
    <x v="0"/>
    <s v="OUT049"/>
    <x v="0"/>
    <x v="0"/>
    <x v="0"/>
    <n v="6.0342303999999999E-2"/>
    <n v="18.25"/>
    <x v="1573"/>
    <x v="10"/>
  </r>
  <r>
    <x v="0"/>
    <x v="818"/>
    <x v="8"/>
    <x v="0"/>
    <s v="OUT049"/>
    <x v="0"/>
    <x v="0"/>
    <x v="0"/>
    <n v="5.5644886999999997E-2"/>
    <n v="7.05"/>
    <x v="2850"/>
    <x v="10"/>
  </r>
  <r>
    <x v="0"/>
    <x v="1000"/>
    <x v="3"/>
    <x v="0"/>
    <s v="OUT049"/>
    <x v="0"/>
    <x v="0"/>
    <x v="0"/>
    <n v="0.18445404400000001"/>
    <n v="13.65"/>
    <x v="2851"/>
    <x v="10"/>
  </r>
  <r>
    <x v="0"/>
    <x v="1403"/>
    <x v="3"/>
    <x v="0"/>
    <s v="OUT049"/>
    <x v="0"/>
    <x v="0"/>
    <x v="0"/>
    <n v="2.6561056999999999E-2"/>
    <n v="16.850000000000001"/>
    <x v="2852"/>
    <x v="10"/>
  </r>
  <r>
    <x v="0"/>
    <x v="663"/>
    <x v="3"/>
    <x v="0"/>
    <s v="OUT049"/>
    <x v="0"/>
    <x v="0"/>
    <x v="0"/>
    <n v="2.5205908999999999E-2"/>
    <n v="17.2"/>
    <x v="1243"/>
    <x v="10"/>
  </r>
  <r>
    <x v="0"/>
    <x v="737"/>
    <x v="3"/>
    <x v="0"/>
    <s v="OUT049"/>
    <x v="0"/>
    <x v="0"/>
    <x v="0"/>
    <n v="8.5082647999999997E-2"/>
    <n v="19.2"/>
    <x v="2853"/>
    <x v="10"/>
  </r>
  <r>
    <x v="0"/>
    <x v="917"/>
    <x v="3"/>
    <x v="0"/>
    <s v="OUT049"/>
    <x v="0"/>
    <x v="0"/>
    <x v="0"/>
    <n v="3.4753685999999999E-2"/>
    <n v="19.25"/>
    <x v="2854"/>
    <x v="10"/>
  </r>
  <r>
    <x v="0"/>
    <x v="1072"/>
    <x v="11"/>
    <x v="0"/>
    <s v="OUT049"/>
    <x v="0"/>
    <x v="0"/>
    <x v="0"/>
    <n v="0.15707565800000001"/>
    <n v="17.75"/>
    <x v="2855"/>
    <x v="10"/>
  </r>
  <r>
    <x v="0"/>
    <x v="1073"/>
    <x v="2"/>
    <x v="0"/>
    <s v="OUT049"/>
    <x v="0"/>
    <x v="0"/>
    <x v="0"/>
    <n v="2.4243293999999999E-2"/>
    <n v="8.39"/>
    <x v="2856"/>
    <x v="10"/>
  </r>
  <r>
    <x v="0"/>
    <x v="112"/>
    <x v="2"/>
    <x v="0"/>
    <s v="OUT049"/>
    <x v="0"/>
    <x v="0"/>
    <x v="0"/>
    <n v="6.4113697999999997E-2"/>
    <n v="9.1950000000000003"/>
    <x v="2857"/>
    <x v="10"/>
  </r>
  <r>
    <x v="0"/>
    <x v="1404"/>
    <x v="2"/>
    <x v="0"/>
    <s v="OUT049"/>
    <x v="0"/>
    <x v="0"/>
    <x v="0"/>
    <n v="9.8938169000000006E-2"/>
    <n v="13.1"/>
    <x v="2858"/>
    <x v="10"/>
  </r>
  <r>
    <x v="0"/>
    <x v="708"/>
    <x v="2"/>
    <x v="0"/>
    <s v="OUT049"/>
    <x v="0"/>
    <x v="0"/>
    <x v="0"/>
    <n v="4.1538712999999998E-2"/>
    <n v="17.350000000000001"/>
    <x v="29"/>
    <x v="10"/>
  </r>
  <r>
    <x v="0"/>
    <x v="725"/>
    <x v="0"/>
    <x v="0"/>
    <s v="OUT049"/>
    <x v="0"/>
    <x v="0"/>
    <x v="0"/>
    <n v="0.103080901"/>
    <n v="6.11"/>
    <x v="1227"/>
    <x v="10"/>
  </r>
  <r>
    <x v="0"/>
    <x v="222"/>
    <x v="0"/>
    <x v="0"/>
    <s v="OUT049"/>
    <x v="0"/>
    <x v="0"/>
    <x v="0"/>
    <n v="4.6844193999999999E-2"/>
    <n v="8.77"/>
    <x v="1242"/>
    <x v="10"/>
  </r>
  <r>
    <x v="0"/>
    <x v="979"/>
    <x v="0"/>
    <x v="0"/>
    <s v="OUT049"/>
    <x v="0"/>
    <x v="0"/>
    <x v="0"/>
    <n v="0"/>
    <n v="17.100000000000001"/>
    <x v="2859"/>
    <x v="10"/>
  </r>
  <r>
    <x v="0"/>
    <x v="978"/>
    <x v="0"/>
    <x v="0"/>
    <s v="OUT049"/>
    <x v="0"/>
    <x v="0"/>
    <x v="0"/>
    <n v="4.6680961E-2"/>
    <n v="17.850000000000001"/>
    <x v="1709"/>
    <x v="10"/>
  </r>
  <r>
    <x v="0"/>
    <x v="209"/>
    <x v="7"/>
    <x v="0"/>
    <s v="OUT049"/>
    <x v="0"/>
    <x v="0"/>
    <x v="0"/>
    <n v="6.1272194000000002E-2"/>
    <n v="5.15"/>
    <x v="2808"/>
    <x v="10"/>
  </r>
  <r>
    <x v="0"/>
    <x v="1405"/>
    <x v="14"/>
    <x v="0"/>
    <s v="OUT049"/>
    <x v="0"/>
    <x v="0"/>
    <x v="0"/>
    <n v="0.12953867999999999"/>
    <n v="20.75"/>
    <x v="2860"/>
    <x v="10"/>
  </r>
  <r>
    <x v="0"/>
    <x v="565"/>
    <x v="6"/>
    <x v="0"/>
    <s v="OUT049"/>
    <x v="0"/>
    <x v="0"/>
    <x v="0"/>
    <n v="0"/>
    <n v="6.67"/>
    <x v="2861"/>
    <x v="10"/>
  </r>
  <r>
    <x v="0"/>
    <x v="37"/>
    <x v="6"/>
    <x v="0"/>
    <s v="OUT049"/>
    <x v="0"/>
    <x v="0"/>
    <x v="0"/>
    <n v="3.8011783E-2"/>
    <n v="13.15"/>
    <x v="136"/>
    <x v="10"/>
  </r>
  <r>
    <x v="0"/>
    <x v="678"/>
    <x v="6"/>
    <x v="0"/>
    <s v="OUT049"/>
    <x v="0"/>
    <x v="0"/>
    <x v="0"/>
    <n v="1.7887238E-2"/>
    <n v="13.5"/>
    <x v="2862"/>
    <x v="10"/>
  </r>
  <r>
    <x v="0"/>
    <x v="611"/>
    <x v="6"/>
    <x v="0"/>
    <s v="OUT049"/>
    <x v="0"/>
    <x v="0"/>
    <x v="0"/>
    <n v="9.7352250000000001E-2"/>
    <n v="14.5"/>
    <x v="2863"/>
    <x v="10"/>
  </r>
  <r>
    <x v="1"/>
    <x v="123"/>
    <x v="5"/>
    <x v="7"/>
    <s v="OUT019"/>
    <x v="0"/>
    <x v="1"/>
    <x v="2"/>
    <n v="2.7465989999999999E-2"/>
    <m/>
    <x v="889"/>
    <x v="10"/>
  </r>
  <r>
    <x v="1"/>
    <x v="632"/>
    <x v="13"/>
    <x v="7"/>
    <s v="OUT019"/>
    <x v="0"/>
    <x v="1"/>
    <x v="2"/>
    <n v="0.13319835499999999"/>
    <m/>
    <x v="2864"/>
    <x v="10"/>
  </r>
  <r>
    <x v="1"/>
    <x v="825"/>
    <x v="8"/>
    <x v="7"/>
    <s v="OUT019"/>
    <x v="0"/>
    <x v="1"/>
    <x v="2"/>
    <n v="0.18530651400000001"/>
    <m/>
    <x v="2849"/>
    <x v="10"/>
  </r>
  <r>
    <x v="1"/>
    <x v="1406"/>
    <x v="12"/>
    <x v="7"/>
    <s v="OUT019"/>
    <x v="0"/>
    <x v="1"/>
    <x v="2"/>
    <n v="0.106907604"/>
    <m/>
    <x v="2865"/>
    <x v="10"/>
  </r>
  <r>
    <x v="1"/>
    <x v="1236"/>
    <x v="3"/>
    <x v="7"/>
    <s v="OUT019"/>
    <x v="0"/>
    <x v="1"/>
    <x v="2"/>
    <n v="0.212293753"/>
    <m/>
    <x v="2866"/>
    <x v="10"/>
  </r>
  <r>
    <x v="1"/>
    <x v="1016"/>
    <x v="11"/>
    <x v="7"/>
    <s v="OUT019"/>
    <x v="0"/>
    <x v="1"/>
    <x v="2"/>
    <n v="3.1139933000000002E-2"/>
    <m/>
    <x v="2867"/>
    <x v="10"/>
  </r>
  <r>
    <x v="1"/>
    <x v="1407"/>
    <x v="11"/>
    <x v="7"/>
    <s v="OUT019"/>
    <x v="0"/>
    <x v="1"/>
    <x v="2"/>
    <n v="4.461205E-2"/>
    <m/>
    <x v="2868"/>
    <x v="10"/>
  </r>
  <r>
    <x v="1"/>
    <x v="1228"/>
    <x v="11"/>
    <x v="7"/>
    <s v="OUT019"/>
    <x v="0"/>
    <x v="1"/>
    <x v="2"/>
    <n v="0.122832172"/>
    <m/>
    <x v="2869"/>
    <x v="10"/>
  </r>
  <r>
    <x v="1"/>
    <x v="56"/>
    <x v="2"/>
    <x v="7"/>
    <s v="OUT019"/>
    <x v="0"/>
    <x v="1"/>
    <x v="2"/>
    <n v="2.9084548000000002E-2"/>
    <m/>
    <x v="1974"/>
    <x v="10"/>
  </r>
  <r>
    <x v="1"/>
    <x v="1017"/>
    <x v="2"/>
    <x v="7"/>
    <s v="OUT019"/>
    <x v="0"/>
    <x v="1"/>
    <x v="2"/>
    <n v="7.9146113000000004E-2"/>
    <m/>
    <x v="853"/>
    <x v="10"/>
  </r>
  <r>
    <x v="1"/>
    <x v="511"/>
    <x v="0"/>
    <x v="7"/>
    <s v="OUT019"/>
    <x v="0"/>
    <x v="1"/>
    <x v="2"/>
    <n v="0.23765134399999999"/>
    <m/>
    <x v="821"/>
    <x v="10"/>
  </r>
  <r>
    <x v="1"/>
    <x v="12"/>
    <x v="0"/>
    <x v="7"/>
    <s v="OUT019"/>
    <x v="0"/>
    <x v="1"/>
    <x v="2"/>
    <n v="0.22483730800000001"/>
    <m/>
    <x v="2228"/>
    <x v="10"/>
  </r>
  <r>
    <x v="1"/>
    <x v="248"/>
    <x v="1"/>
    <x v="7"/>
    <s v="OUT019"/>
    <x v="0"/>
    <x v="1"/>
    <x v="2"/>
    <n v="0.15719001699999999"/>
    <m/>
    <x v="2870"/>
    <x v="10"/>
  </r>
  <r>
    <x v="1"/>
    <x v="1301"/>
    <x v="1"/>
    <x v="7"/>
    <s v="OUT019"/>
    <x v="0"/>
    <x v="1"/>
    <x v="2"/>
    <n v="5.0535311999999999E-2"/>
    <m/>
    <x v="2871"/>
    <x v="10"/>
  </r>
  <r>
    <x v="1"/>
    <x v="865"/>
    <x v="5"/>
    <x v="7"/>
    <s v="OUT019"/>
    <x v="0"/>
    <x v="1"/>
    <x v="2"/>
    <n v="6.1470858000000003E-2"/>
    <m/>
    <x v="163"/>
    <x v="10"/>
  </r>
  <r>
    <x v="1"/>
    <x v="1345"/>
    <x v="5"/>
    <x v="7"/>
    <s v="OUT019"/>
    <x v="0"/>
    <x v="1"/>
    <x v="2"/>
    <n v="9.0778148000000003E-2"/>
    <m/>
    <x v="2872"/>
    <x v="10"/>
  </r>
  <r>
    <x v="1"/>
    <x v="66"/>
    <x v="5"/>
    <x v="7"/>
    <s v="OUT019"/>
    <x v="0"/>
    <x v="1"/>
    <x v="2"/>
    <n v="8.3547515000000003E-2"/>
    <m/>
    <x v="2873"/>
    <x v="10"/>
  </r>
  <r>
    <x v="1"/>
    <x v="949"/>
    <x v="10"/>
    <x v="7"/>
    <s v="OUT019"/>
    <x v="0"/>
    <x v="1"/>
    <x v="2"/>
    <n v="0.142393355"/>
    <m/>
    <x v="2874"/>
    <x v="10"/>
  </r>
  <r>
    <x v="1"/>
    <x v="1145"/>
    <x v="10"/>
    <x v="7"/>
    <s v="OUT019"/>
    <x v="0"/>
    <x v="1"/>
    <x v="2"/>
    <n v="3.4098860000000002E-2"/>
    <m/>
    <x v="2875"/>
    <x v="10"/>
  </r>
  <r>
    <x v="1"/>
    <x v="195"/>
    <x v="10"/>
    <x v="7"/>
    <s v="OUT019"/>
    <x v="0"/>
    <x v="1"/>
    <x v="2"/>
    <n v="2.1184746000000001E-2"/>
    <m/>
    <x v="2876"/>
    <x v="10"/>
  </r>
  <r>
    <x v="1"/>
    <x v="10"/>
    <x v="6"/>
    <x v="7"/>
    <s v="OUT019"/>
    <x v="0"/>
    <x v="1"/>
    <x v="2"/>
    <n v="0.148764535"/>
    <m/>
    <x v="2877"/>
    <x v="10"/>
  </r>
  <r>
    <x v="1"/>
    <x v="129"/>
    <x v="6"/>
    <x v="7"/>
    <s v="OUT019"/>
    <x v="0"/>
    <x v="1"/>
    <x v="2"/>
    <n v="9.1354948000000005E-2"/>
    <m/>
    <x v="2878"/>
    <x v="10"/>
  </r>
  <r>
    <x v="1"/>
    <x v="1281"/>
    <x v="4"/>
    <x v="7"/>
    <s v="OUT019"/>
    <x v="0"/>
    <x v="1"/>
    <x v="2"/>
    <n v="4.3168762999999999E-2"/>
    <m/>
    <x v="2606"/>
    <x v="10"/>
  </r>
  <r>
    <x v="0"/>
    <x v="833"/>
    <x v="13"/>
    <x v="7"/>
    <s v="OUT019"/>
    <x v="0"/>
    <x v="1"/>
    <x v="2"/>
    <n v="0.212963193"/>
    <m/>
    <x v="2879"/>
    <x v="10"/>
  </r>
  <r>
    <x v="0"/>
    <x v="262"/>
    <x v="13"/>
    <x v="7"/>
    <s v="OUT019"/>
    <x v="0"/>
    <x v="1"/>
    <x v="2"/>
    <n v="0.10283010400000001"/>
    <m/>
    <x v="2880"/>
    <x v="10"/>
  </r>
  <r>
    <x v="0"/>
    <x v="1408"/>
    <x v="8"/>
    <x v="7"/>
    <s v="OUT019"/>
    <x v="0"/>
    <x v="1"/>
    <x v="2"/>
    <n v="0.118535581"/>
    <m/>
    <x v="2881"/>
    <x v="10"/>
  </r>
  <r>
    <x v="0"/>
    <x v="1409"/>
    <x v="3"/>
    <x v="7"/>
    <s v="OUT019"/>
    <x v="0"/>
    <x v="1"/>
    <x v="2"/>
    <n v="0"/>
    <m/>
    <x v="2882"/>
    <x v="10"/>
  </r>
  <r>
    <x v="0"/>
    <x v="548"/>
    <x v="11"/>
    <x v="7"/>
    <s v="OUT019"/>
    <x v="0"/>
    <x v="1"/>
    <x v="2"/>
    <n v="8.4404264000000007E-2"/>
    <m/>
    <x v="2883"/>
    <x v="10"/>
  </r>
  <r>
    <x v="0"/>
    <x v="1074"/>
    <x v="2"/>
    <x v="7"/>
    <s v="OUT019"/>
    <x v="0"/>
    <x v="1"/>
    <x v="2"/>
    <n v="2.9157849E-2"/>
    <m/>
    <x v="2884"/>
    <x v="10"/>
  </r>
  <r>
    <x v="0"/>
    <x v="892"/>
    <x v="2"/>
    <x v="7"/>
    <s v="OUT019"/>
    <x v="0"/>
    <x v="1"/>
    <x v="2"/>
    <n v="0.164438907"/>
    <m/>
    <x v="2113"/>
    <x v="10"/>
  </r>
  <r>
    <x v="0"/>
    <x v="476"/>
    <x v="0"/>
    <x v="7"/>
    <s v="OUT019"/>
    <x v="0"/>
    <x v="1"/>
    <x v="2"/>
    <n v="9.5587976000000005E-2"/>
    <m/>
    <x v="2885"/>
    <x v="10"/>
  </r>
  <r>
    <x v="0"/>
    <x v="1377"/>
    <x v="0"/>
    <x v="7"/>
    <s v="OUT019"/>
    <x v="0"/>
    <x v="1"/>
    <x v="2"/>
    <n v="0.214139786"/>
    <m/>
    <x v="5"/>
    <x v="10"/>
  </r>
  <r>
    <x v="0"/>
    <x v="557"/>
    <x v="0"/>
    <x v="7"/>
    <s v="OUT019"/>
    <x v="0"/>
    <x v="1"/>
    <x v="2"/>
    <n v="0"/>
    <m/>
    <x v="2886"/>
    <x v="10"/>
  </r>
  <r>
    <x v="0"/>
    <x v="1262"/>
    <x v="6"/>
    <x v="7"/>
    <s v="OUT019"/>
    <x v="0"/>
    <x v="1"/>
    <x v="2"/>
    <n v="1.251245E-2"/>
    <m/>
    <x v="2887"/>
    <x v="10"/>
  </r>
  <r>
    <x v="0"/>
    <x v="1410"/>
    <x v="6"/>
    <x v="7"/>
    <s v="OUT019"/>
    <x v="0"/>
    <x v="1"/>
    <x v="2"/>
    <n v="4.022593E-2"/>
    <m/>
    <x v="2888"/>
    <x v="10"/>
  </r>
  <r>
    <x v="1"/>
    <x v="536"/>
    <x v="11"/>
    <x v="7"/>
    <s v="OUT019"/>
    <x v="0"/>
    <x v="1"/>
    <x v="2"/>
    <n v="0.10818157"/>
    <m/>
    <x v="1263"/>
    <x v="10"/>
  </r>
  <r>
    <x v="1"/>
    <x v="645"/>
    <x v="5"/>
    <x v="7"/>
    <s v="OUT019"/>
    <x v="0"/>
    <x v="1"/>
    <x v="2"/>
    <n v="2.4992442E-2"/>
    <m/>
    <x v="2889"/>
    <x v="10"/>
  </r>
  <r>
    <x v="1"/>
    <x v="904"/>
    <x v="6"/>
    <x v="7"/>
    <s v="OUT019"/>
    <x v="0"/>
    <x v="1"/>
    <x v="2"/>
    <n v="7.8872251000000004E-2"/>
    <m/>
    <x v="2890"/>
    <x v="10"/>
  </r>
  <r>
    <x v="0"/>
    <x v="216"/>
    <x v="13"/>
    <x v="7"/>
    <s v="OUT019"/>
    <x v="0"/>
    <x v="1"/>
    <x v="2"/>
    <n v="6.6336810999999996E-2"/>
    <m/>
    <x v="2891"/>
    <x v="10"/>
  </r>
  <r>
    <x v="1"/>
    <x v="336"/>
    <x v="7"/>
    <x v="2"/>
    <s v="OUT046"/>
    <x v="0"/>
    <x v="1"/>
    <x v="0"/>
    <n v="3.6037951999999998E-2"/>
    <n v="18.850000000000001"/>
    <x v="2892"/>
    <x v="10"/>
  </r>
  <r>
    <x v="1"/>
    <x v="1411"/>
    <x v="4"/>
    <x v="2"/>
    <s v="OUT046"/>
    <x v="0"/>
    <x v="1"/>
    <x v="0"/>
    <n v="0.167831064"/>
    <n v="9.8949999999999996"/>
    <x v="2893"/>
    <x v="10"/>
  </r>
  <r>
    <x v="1"/>
    <x v="1412"/>
    <x v="13"/>
    <x v="2"/>
    <s v="OUT046"/>
    <x v="0"/>
    <x v="1"/>
    <x v="0"/>
    <n v="1.5859293999999999E-2"/>
    <n v="9.1950000000000003"/>
    <x v="2894"/>
    <x v="10"/>
  </r>
  <r>
    <x v="1"/>
    <x v="294"/>
    <x v="8"/>
    <x v="2"/>
    <s v="OUT046"/>
    <x v="0"/>
    <x v="1"/>
    <x v="0"/>
    <n v="2.0715912999999999E-2"/>
    <n v="13.15"/>
    <x v="1542"/>
    <x v="10"/>
  </r>
  <r>
    <x v="1"/>
    <x v="938"/>
    <x v="12"/>
    <x v="2"/>
    <s v="OUT046"/>
    <x v="0"/>
    <x v="1"/>
    <x v="0"/>
    <n v="0.15205828099999999"/>
    <n v="18.600000000000001"/>
    <x v="2895"/>
    <x v="10"/>
  </r>
  <r>
    <x v="1"/>
    <x v="1263"/>
    <x v="3"/>
    <x v="2"/>
    <s v="OUT046"/>
    <x v="0"/>
    <x v="1"/>
    <x v="0"/>
    <n v="1.8571641E-2"/>
    <n v="14.85"/>
    <x v="2896"/>
    <x v="10"/>
  </r>
  <r>
    <x v="1"/>
    <x v="1371"/>
    <x v="3"/>
    <x v="2"/>
    <s v="OUT046"/>
    <x v="0"/>
    <x v="1"/>
    <x v="0"/>
    <n v="6.4921764000000007E-2"/>
    <n v="19.7"/>
    <x v="2897"/>
    <x v="10"/>
  </r>
  <r>
    <x v="1"/>
    <x v="858"/>
    <x v="3"/>
    <x v="2"/>
    <s v="OUT046"/>
    <x v="0"/>
    <x v="1"/>
    <x v="0"/>
    <n v="6.8822477000000007E-2"/>
    <n v="21.35"/>
    <x v="2782"/>
    <x v="10"/>
  </r>
  <r>
    <x v="1"/>
    <x v="178"/>
    <x v="11"/>
    <x v="2"/>
    <s v="OUT046"/>
    <x v="0"/>
    <x v="1"/>
    <x v="0"/>
    <n v="5.2351430000000003E-3"/>
    <n v="19.850000000000001"/>
    <x v="2898"/>
    <x v="10"/>
  </r>
  <r>
    <x v="1"/>
    <x v="541"/>
    <x v="2"/>
    <x v="2"/>
    <s v="OUT046"/>
    <x v="0"/>
    <x v="1"/>
    <x v="0"/>
    <n v="2.1849397999999999E-2"/>
    <n v="7.0350000000000001"/>
    <x v="2899"/>
    <x v="10"/>
  </r>
  <r>
    <x v="1"/>
    <x v="356"/>
    <x v="2"/>
    <x v="2"/>
    <s v="OUT046"/>
    <x v="0"/>
    <x v="1"/>
    <x v="0"/>
    <n v="8.8356939999999998E-3"/>
    <n v="8.68"/>
    <x v="2900"/>
    <x v="10"/>
  </r>
  <r>
    <x v="1"/>
    <x v="897"/>
    <x v="2"/>
    <x v="2"/>
    <s v="OUT046"/>
    <x v="0"/>
    <x v="1"/>
    <x v="0"/>
    <n v="2.6321700999999999E-2"/>
    <n v="14.3"/>
    <x v="2901"/>
    <x v="10"/>
  </r>
  <r>
    <x v="1"/>
    <x v="297"/>
    <x v="2"/>
    <x v="2"/>
    <s v="OUT046"/>
    <x v="0"/>
    <x v="1"/>
    <x v="0"/>
    <n v="0.124452048"/>
    <n v="18"/>
    <x v="2902"/>
    <x v="10"/>
  </r>
  <r>
    <x v="1"/>
    <x v="243"/>
    <x v="2"/>
    <x v="2"/>
    <s v="OUT046"/>
    <x v="0"/>
    <x v="1"/>
    <x v="0"/>
    <n v="3.6353098E-2"/>
    <n v="20.5"/>
    <x v="2903"/>
    <x v="10"/>
  </r>
  <r>
    <x v="1"/>
    <x v="1413"/>
    <x v="0"/>
    <x v="2"/>
    <s v="OUT046"/>
    <x v="0"/>
    <x v="1"/>
    <x v="0"/>
    <n v="8.7669485000000005E-2"/>
    <n v="6.65"/>
    <x v="2904"/>
    <x v="10"/>
  </r>
  <r>
    <x v="1"/>
    <x v="572"/>
    <x v="9"/>
    <x v="2"/>
    <s v="OUT046"/>
    <x v="0"/>
    <x v="1"/>
    <x v="0"/>
    <n v="6.6069578000000004E-2"/>
    <n v="6.57"/>
    <x v="2905"/>
    <x v="10"/>
  </r>
  <r>
    <x v="1"/>
    <x v="1414"/>
    <x v="9"/>
    <x v="2"/>
    <s v="OUT046"/>
    <x v="0"/>
    <x v="1"/>
    <x v="0"/>
    <n v="3.4570357000000003E-2"/>
    <n v="13.85"/>
    <x v="2906"/>
    <x v="10"/>
  </r>
  <r>
    <x v="1"/>
    <x v="973"/>
    <x v="1"/>
    <x v="2"/>
    <s v="OUT046"/>
    <x v="0"/>
    <x v="1"/>
    <x v="0"/>
    <n v="8.9152527999999995E-2"/>
    <n v="10"/>
    <x v="2907"/>
    <x v="10"/>
  </r>
  <r>
    <x v="1"/>
    <x v="147"/>
    <x v="1"/>
    <x v="2"/>
    <s v="OUT046"/>
    <x v="0"/>
    <x v="1"/>
    <x v="0"/>
    <n v="7.9431642999999996E-2"/>
    <n v="12.15"/>
    <x v="2908"/>
    <x v="10"/>
  </r>
  <r>
    <x v="1"/>
    <x v="894"/>
    <x v="1"/>
    <x v="2"/>
    <s v="OUT046"/>
    <x v="0"/>
    <x v="1"/>
    <x v="0"/>
    <n v="4.6088272999999999E-2"/>
    <n v="18.7"/>
    <x v="2909"/>
    <x v="10"/>
  </r>
  <r>
    <x v="1"/>
    <x v="249"/>
    <x v="1"/>
    <x v="2"/>
    <s v="OUT046"/>
    <x v="0"/>
    <x v="1"/>
    <x v="0"/>
    <n v="1.6107548999999999E-2"/>
    <n v="18.850000000000001"/>
    <x v="2910"/>
    <x v="10"/>
  </r>
  <r>
    <x v="1"/>
    <x v="425"/>
    <x v="5"/>
    <x v="2"/>
    <s v="OUT046"/>
    <x v="0"/>
    <x v="1"/>
    <x v="0"/>
    <n v="2.7276410000000001E-2"/>
    <n v="10.5"/>
    <x v="2911"/>
    <x v="10"/>
  </r>
  <r>
    <x v="1"/>
    <x v="1415"/>
    <x v="5"/>
    <x v="2"/>
    <s v="OUT046"/>
    <x v="0"/>
    <x v="1"/>
    <x v="0"/>
    <n v="0"/>
    <n v="14.15"/>
    <x v="2008"/>
    <x v="10"/>
  </r>
  <r>
    <x v="1"/>
    <x v="605"/>
    <x v="5"/>
    <x v="2"/>
    <s v="OUT046"/>
    <x v="0"/>
    <x v="1"/>
    <x v="0"/>
    <n v="8.3359391000000005E-2"/>
    <n v="14.65"/>
    <x v="2912"/>
    <x v="10"/>
  </r>
  <r>
    <x v="1"/>
    <x v="1363"/>
    <x v="5"/>
    <x v="2"/>
    <s v="OUT046"/>
    <x v="0"/>
    <x v="1"/>
    <x v="0"/>
    <n v="0"/>
    <n v="16"/>
    <x v="2913"/>
    <x v="10"/>
  </r>
  <r>
    <x v="1"/>
    <x v="1416"/>
    <x v="5"/>
    <x v="2"/>
    <s v="OUT046"/>
    <x v="0"/>
    <x v="1"/>
    <x v="0"/>
    <n v="4.7377053000000002E-2"/>
    <n v="18"/>
    <x v="277"/>
    <x v="10"/>
  </r>
  <r>
    <x v="1"/>
    <x v="168"/>
    <x v="5"/>
    <x v="2"/>
    <s v="OUT046"/>
    <x v="0"/>
    <x v="1"/>
    <x v="0"/>
    <n v="0.177270016"/>
    <n v="19.100000000000001"/>
    <x v="1308"/>
    <x v="10"/>
  </r>
  <r>
    <x v="1"/>
    <x v="704"/>
    <x v="5"/>
    <x v="2"/>
    <s v="OUT046"/>
    <x v="0"/>
    <x v="1"/>
    <x v="0"/>
    <n v="9.4161661999999993E-2"/>
    <n v="19.600000000000001"/>
    <x v="2914"/>
    <x v="10"/>
  </r>
  <r>
    <x v="1"/>
    <x v="901"/>
    <x v="5"/>
    <x v="2"/>
    <s v="OUT046"/>
    <x v="0"/>
    <x v="1"/>
    <x v="0"/>
    <n v="1.0602291999999999E-2"/>
    <n v="21.1"/>
    <x v="2438"/>
    <x v="10"/>
  </r>
  <r>
    <x v="1"/>
    <x v="280"/>
    <x v="7"/>
    <x v="2"/>
    <s v="OUT046"/>
    <x v="0"/>
    <x v="1"/>
    <x v="0"/>
    <n v="8.1042136000000001E-2"/>
    <n v="14.8"/>
    <x v="2915"/>
    <x v="10"/>
  </r>
  <r>
    <x v="1"/>
    <x v="948"/>
    <x v="10"/>
    <x v="2"/>
    <s v="OUT046"/>
    <x v="0"/>
    <x v="1"/>
    <x v="0"/>
    <n v="6.6726133000000007E-2"/>
    <n v="15.6"/>
    <x v="2916"/>
    <x v="10"/>
  </r>
  <r>
    <x v="1"/>
    <x v="406"/>
    <x v="6"/>
    <x v="2"/>
    <s v="OUT046"/>
    <x v="0"/>
    <x v="1"/>
    <x v="0"/>
    <n v="9.6212432000000001E-2"/>
    <n v="12.6"/>
    <x v="2917"/>
    <x v="10"/>
  </r>
  <r>
    <x v="1"/>
    <x v="831"/>
    <x v="6"/>
    <x v="2"/>
    <s v="OUT046"/>
    <x v="0"/>
    <x v="1"/>
    <x v="0"/>
    <n v="3.596071E-2"/>
    <n v="13.65"/>
    <x v="2918"/>
    <x v="10"/>
  </r>
  <r>
    <x v="1"/>
    <x v="869"/>
    <x v="6"/>
    <x v="2"/>
    <s v="OUT046"/>
    <x v="0"/>
    <x v="1"/>
    <x v="0"/>
    <n v="0"/>
    <n v="15.35"/>
    <x v="2919"/>
    <x v="10"/>
  </r>
  <r>
    <x v="1"/>
    <x v="171"/>
    <x v="6"/>
    <x v="2"/>
    <s v="OUT046"/>
    <x v="0"/>
    <x v="1"/>
    <x v="0"/>
    <n v="4.0945898000000001E-2"/>
    <n v="16"/>
    <x v="2920"/>
    <x v="10"/>
  </r>
  <r>
    <x v="1"/>
    <x v="735"/>
    <x v="6"/>
    <x v="2"/>
    <s v="OUT046"/>
    <x v="0"/>
    <x v="1"/>
    <x v="0"/>
    <n v="3.5185587999999997E-2"/>
    <n v="19.2"/>
    <x v="2921"/>
    <x v="10"/>
  </r>
  <r>
    <x v="1"/>
    <x v="594"/>
    <x v="6"/>
    <x v="2"/>
    <s v="OUT046"/>
    <x v="0"/>
    <x v="1"/>
    <x v="0"/>
    <n v="1.9423231999999999E-2"/>
    <n v="21.25"/>
    <x v="706"/>
    <x v="10"/>
  </r>
  <r>
    <x v="1"/>
    <x v="1024"/>
    <x v="4"/>
    <x v="2"/>
    <s v="OUT046"/>
    <x v="0"/>
    <x v="1"/>
    <x v="0"/>
    <n v="1.7325730000000001E-2"/>
    <n v="8.43"/>
    <x v="2922"/>
    <x v="10"/>
  </r>
  <r>
    <x v="1"/>
    <x v="1417"/>
    <x v="4"/>
    <x v="2"/>
    <s v="OUT046"/>
    <x v="0"/>
    <x v="1"/>
    <x v="0"/>
    <n v="6.5436580999999994E-2"/>
    <n v="8.67"/>
    <x v="2923"/>
    <x v="10"/>
  </r>
  <r>
    <x v="1"/>
    <x v="306"/>
    <x v="4"/>
    <x v="2"/>
    <s v="OUT046"/>
    <x v="0"/>
    <x v="1"/>
    <x v="0"/>
    <n v="0.11516757900000001"/>
    <n v="11.8"/>
    <x v="2924"/>
    <x v="10"/>
  </r>
  <r>
    <x v="1"/>
    <x v="148"/>
    <x v="4"/>
    <x v="2"/>
    <s v="OUT046"/>
    <x v="0"/>
    <x v="1"/>
    <x v="0"/>
    <n v="7.3283192999999996E-2"/>
    <n v="15.35"/>
    <x v="2925"/>
    <x v="10"/>
  </r>
  <r>
    <x v="1"/>
    <x v="595"/>
    <x v="4"/>
    <x v="2"/>
    <s v="OUT046"/>
    <x v="0"/>
    <x v="1"/>
    <x v="0"/>
    <n v="1.9378432000000001E-2"/>
    <n v="16.2"/>
    <x v="2926"/>
    <x v="10"/>
  </r>
  <r>
    <x v="1"/>
    <x v="832"/>
    <x v="15"/>
    <x v="2"/>
    <s v="OUT046"/>
    <x v="0"/>
    <x v="1"/>
    <x v="0"/>
    <n v="4.3234573999999998E-2"/>
    <n v="15.85"/>
    <x v="1080"/>
    <x v="10"/>
  </r>
  <r>
    <x v="0"/>
    <x v="1271"/>
    <x v="13"/>
    <x v="2"/>
    <s v="OUT046"/>
    <x v="0"/>
    <x v="1"/>
    <x v="0"/>
    <n v="3.8321220000000003E-2"/>
    <n v="7.22"/>
    <x v="2927"/>
    <x v="10"/>
  </r>
  <r>
    <x v="0"/>
    <x v="1375"/>
    <x v="13"/>
    <x v="2"/>
    <s v="OUT046"/>
    <x v="0"/>
    <x v="1"/>
    <x v="0"/>
    <n v="0"/>
    <n v="10.5"/>
    <x v="2928"/>
    <x v="10"/>
  </r>
  <r>
    <x v="0"/>
    <x v="886"/>
    <x v="13"/>
    <x v="2"/>
    <s v="OUT046"/>
    <x v="0"/>
    <x v="1"/>
    <x v="0"/>
    <n v="0"/>
    <n v="16.5"/>
    <x v="2929"/>
    <x v="10"/>
  </r>
  <r>
    <x v="0"/>
    <x v="1418"/>
    <x v="3"/>
    <x v="2"/>
    <s v="OUT046"/>
    <x v="0"/>
    <x v="1"/>
    <x v="0"/>
    <n v="9.2771308999999996E-2"/>
    <n v="5.8849999999999998"/>
    <x v="2930"/>
    <x v="10"/>
  </r>
  <r>
    <x v="0"/>
    <x v="1419"/>
    <x v="3"/>
    <x v="2"/>
    <s v="OUT046"/>
    <x v="0"/>
    <x v="1"/>
    <x v="0"/>
    <n v="0.13952193099999999"/>
    <n v="17"/>
    <x v="182"/>
    <x v="10"/>
  </r>
  <r>
    <x v="0"/>
    <x v="1205"/>
    <x v="3"/>
    <x v="2"/>
    <s v="OUT046"/>
    <x v="0"/>
    <x v="1"/>
    <x v="0"/>
    <n v="4.6808553000000003E-2"/>
    <n v="17.100000000000001"/>
    <x v="2931"/>
    <x v="10"/>
  </r>
  <r>
    <x v="0"/>
    <x v="505"/>
    <x v="11"/>
    <x v="2"/>
    <s v="OUT046"/>
    <x v="0"/>
    <x v="1"/>
    <x v="0"/>
    <n v="0.107057186"/>
    <n v="11.8"/>
    <x v="2932"/>
    <x v="10"/>
  </r>
  <r>
    <x v="0"/>
    <x v="1090"/>
    <x v="11"/>
    <x v="2"/>
    <s v="OUT046"/>
    <x v="0"/>
    <x v="1"/>
    <x v="0"/>
    <n v="7.3920438000000005E-2"/>
    <n v="12.6"/>
    <x v="2933"/>
    <x v="10"/>
  </r>
  <r>
    <x v="0"/>
    <x v="1074"/>
    <x v="2"/>
    <x v="2"/>
    <s v="OUT046"/>
    <x v="0"/>
    <x v="1"/>
    <x v="0"/>
    <n v="1.6653339999999999E-2"/>
    <n v="16.2"/>
    <x v="2934"/>
    <x v="10"/>
  </r>
  <r>
    <x v="0"/>
    <x v="1377"/>
    <x v="0"/>
    <x v="2"/>
    <s v="OUT046"/>
    <x v="0"/>
    <x v="1"/>
    <x v="0"/>
    <n v="0.122304725"/>
    <n v="9.1950000000000003"/>
    <x v="2935"/>
    <x v="10"/>
  </r>
  <r>
    <x v="0"/>
    <x v="1170"/>
    <x v="0"/>
    <x v="2"/>
    <s v="OUT046"/>
    <x v="0"/>
    <x v="1"/>
    <x v="0"/>
    <n v="3.5151215E-2"/>
    <n v="9.5"/>
    <x v="2936"/>
    <x v="10"/>
  </r>
  <r>
    <x v="0"/>
    <x v="311"/>
    <x v="0"/>
    <x v="2"/>
    <s v="OUT046"/>
    <x v="0"/>
    <x v="1"/>
    <x v="0"/>
    <n v="3.0569229E-2"/>
    <n v="10.3"/>
    <x v="2937"/>
    <x v="10"/>
  </r>
  <r>
    <x v="0"/>
    <x v="756"/>
    <x v="0"/>
    <x v="2"/>
    <s v="OUT046"/>
    <x v="0"/>
    <x v="1"/>
    <x v="0"/>
    <n v="8.1752759999999994E-2"/>
    <n v="12.5"/>
    <x v="857"/>
    <x v="10"/>
  </r>
  <r>
    <x v="0"/>
    <x v="815"/>
    <x v="0"/>
    <x v="2"/>
    <s v="OUT046"/>
    <x v="0"/>
    <x v="1"/>
    <x v="0"/>
    <n v="4.3655155000000001E-2"/>
    <n v="13.6"/>
    <x v="2938"/>
    <x v="10"/>
  </r>
  <r>
    <x v="0"/>
    <x v="1420"/>
    <x v="0"/>
    <x v="2"/>
    <s v="OUT046"/>
    <x v="0"/>
    <x v="1"/>
    <x v="0"/>
    <n v="0.112410046"/>
    <n v="20.5"/>
    <x v="683"/>
    <x v="10"/>
  </r>
  <r>
    <x v="0"/>
    <x v="224"/>
    <x v="7"/>
    <x v="2"/>
    <s v="OUT046"/>
    <x v="0"/>
    <x v="1"/>
    <x v="0"/>
    <n v="3.3760862000000003E-2"/>
    <n v="12.35"/>
    <x v="2122"/>
    <x v="10"/>
  </r>
  <r>
    <x v="0"/>
    <x v="1421"/>
    <x v="7"/>
    <x v="2"/>
    <s v="OUT046"/>
    <x v="0"/>
    <x v="1"/>
    <x v="0"/>
    <n v="1.8024769E-2"/>
    <n v="19.7"/>
    <x v="2939"/>
    <x v="10"/>
  </r>
  <r>
    <x v="0"/>
    <x v="1405"/>
    <x v="14"/>
    <x v="2"/>
    <s v="OUT046"/>
    <x v="0"/>
    <x v="1"/>
    <x v="0"/>
    <n v="0.129337594"/>
    <n v="20.75"/>
    <x v="2940"/>
    <x v="10"/>
  </r>
  <r>
    <x v="0"/>
    <x v="821"/>
    <x v="6"/>
    <x v="2"/>
    <s v="OUT046"/>
    <x v="0"/>
    <x v="1"/>
    <x v="0"/>
    <n v="7.0704474000000003E-2"/>
    <n v="7.64"/>
    <x v="716"/>
    <x v="10"/>
  </r>
  <r>
    <x v="0"/>
    <x v="87"/>
    <x v="6"/>
    <x v="2"/>
    <s v="OUT046"/>
    <x v="0"/>
    <x v="1"/>
    <x v="0"/>
    <n v="5.8116757999999998E-2"/>
    <n v="12.3"/>
    <x v="2941"/>
    <x v="10"/>
  </r>
  <r>
    <x v="0"/>
    <x v="1262"/>
    <x v="6"/>
    <x v="2"/>
    <s v="OUT046"/>
    <x v="0"/>
    <x v="1"/>
    <x v="0"/>
    <n v="7.1464149999999997E-3"/>
    <n v="15.85"/>
    <x v="2183"/>
    <x v="10"/>
  </r>
  <r>
    <x v="0"/>
    <x v="1245"/>
    <x v="6"/>
    <x v="2"/>
    <s v="OUT046"/>
    <x v="0"/>
    <x v="1"/>
    <x v="0"/>
    <n v="2.3154398999999999E-2"/>
    <n v="16.850000000000001"/>
    <x v="2942"/>
    <x v="10"/>
  </r>
  <r>
    <x v="0"/>
    <x v="432"/>
    <x v="4"/>
    <x v="2"/>
    <s v="OUT046"/>
    <x v="0"/>
    <x v="1"/>
    <x v="0"/>
    <n v="1.9201402999999999E-2"/>
    <n v="5.92"/>
    <x v="2404"/>
    <x v="10"/>
  </r>
  <r>
    <x v="0"/>
    <x v="1133"/>
    <x v="15"/>
    <x v="2"/>
    <s v="OUT046"/>
    <x v="0"/>
    <x v="1"/>
    <x v="0"/>
    <n v="0"/>
    <n v="17.600000000000001"/>
    <x v="2943"/>
    <x v="10"/>
  </r>
  <r>
    <x v="1"/>
    <x v="1116"/>
    <x v="6"/>
    <x v="4"/>
    <s v="OUT045"/>
    <x v="2"/>
    <x v="0"/>
    <x v="0"/>
    <n v="0"/>
    <n v="14.15"/>
    <x v="2944"/>
    <x v="10"/>
  </r>
  <r>
    <x v="1"/>
    <x v="932"/>
    <x v="11"/>
    <x v="5"/>
    <s v="OUT017"/>
    <x v="2"/>
    <x v="0"/>
    <x v="0"/>
    <n v="1.6113018999999999E-2"/>
    <n v="9.3000000000000007"/>
    <x v="2176"/>
    <x v="10"/>
  </r>
  <r>
    <x v="1"/>
    <x v="1422"/>
    <x v="13"/>
    <x v="4"/>
    <s v="OUT045"/>
    <x v="2"/>
    <x v="0"/>
    <x v="0"/>
    <n v="9.4296120000000004E-3"/>
    <n v="12.3"/>
    <x v="2945"/>
    <x v="10"/>
  </r>
  <r>
    <x v="1"/>
    <x v="429"/>
    <x v="13"/>
    <x v="4"/>
    <s v="OUT045"/>
    <x v="2"/>
    <x v="0"/>
    <x v="0"/>
    <n v="6.0603013999999997E-2"/>
    <n v="13.5"/>
    <x v="77"/>
    <x v="10"/>
  </r>
  <r>
    <x v="1"/>
    <x v="1093"/>
    <x v="3"/>
    <x v="4"/>
    <s v="OUT045"/>
    <x v="2"/>
    <x v="0"/>
    <x v="0"/>
    <n v="1.5302764E-2"/>
    <n v="7.4050000000000002"/>
    <x v="1418"/>
    <x v="10"/>
  </r>
  <r>
    <x v="1"/>
    <x v="1423"/>
    <x v="11"/>
    <x v="4"/>
    <s v="OUT045"/>
    <x v="2"/>
    <x v="0"/>
    <x v="0"/>
    <n v="5.0065210999999998E-2"/>
    <n v="7.2850000000000001"/>
    <x v="2946"/>
    <x v="10"/>
  </r>
  <r>
    <x v="1"/>
    <x v="578"/>
    <x v="11"/>
    <x v="4"/>
    <s v="OUT045"/>
    <x v="2"/>
    <x v="0"/>
    <x v="0"/>
    <n v="0.132939639"/>
    <n v="11.85"/>
    <x v="2820"/>
    <x v="10"/>
  </r>
  <r>
    <x v="1"/>
    <x v="435"/>
    <x v="11"/>
    <x v="4"/>
    <s v="OUT045"/>
    <x v="2"/>
    <x v="0"/>
    <x v="0"/>
    <n v="3.6399734000000003E-2"/>
    <n v="20.25"/>
    <x v="2947"/>
    <x v="10"/>
  </r>
  <r>
    <x v="1"/>
    <x v="910"/>
    <x v="0"/>
    <x v="4"/>
    <s v="OUT045"/>
    <x v="2"/>
    <x v="0"/>
    <x v="0"/>
    <n v="1.2173543E-2"/>
    <n v="6.2149999999999999"/>
    <x v="2948"/>
    <x v="10"/>
  </r>
  <r>
    <x v="1"/>
    <x v="690"/>
    <x v="0"/>
    <x v="4"/>
    <s v="OUT045"/>
    <x v="2"/>
    <x v="0"/>
    <x v="0"/>
    <n v="0.11089655"/>
    <n v="11.1"/>
    <x v="2949"/>
    <x v="10"/>
  </r>
  <r>
    <x v="1"/>
    <x v="1062"/>
    <x v="0"/>
    <x v="4"/>
    <s v="OUT045"/>
    <x v="2"/>
    <x v="0"/>
    <x v="0"/>
    <n v="4.0597054E-2"/>
    <n v="11.65"/>
    <x v="2950"/>
    <x v="10"/>
  </r>
  <r>
    <x v="1"/>
    <x v="245"/>
    <x v="0"/>
    <x v="4"/>
    <s v="OUT045"/>
    <x v="2"/>
    <x v="0"/>
    <x v="0"/>
    <n v="8.7630565999999993E-2"/>
    <n v="12.6"/>
    <x v="2951"/>
    <x v="10"/>
  </r>
  <r>
    <x v="1"/>
    <x v="1398"/>
    <x v="0"/>
    <x v="4"/>
    <s v="OUT045"/>
    <x v="2"/>
    <x v="0"/>
    <x v="0"/>
    <n v="2.299122E-2"/>
    <n v="12.8"/>
    <x v="2952"/>
    <x v="10"/>
  </r>
  <r>
    <x v="1"/>
    <x v="861"/>
    <x v="0"/>
    <x v="4"/>
    <s v="OUT045"/>
    <x v="2"/>
    <x v="0"/>
    <x v="0"/>
    <n v="1.247354E-2"/>
    <n v="19.75"/>
    <x v="2953"/>
    <x v="10"/>
  </r>
  <r>
    <x v="1"/>
    <x v="19"/>
    <x v="9"/>
    <x v="4"/>
    <s v="OUT045"/>
    <x v="2"/>
    <x v="1"/>
    <x v="0"/>
    <n v="0"/>
    <n v="12.1"/>
    <x v="640"/>
    <x v="10"/>
  </r>
  <r>
    <x v="1"/>
    <x v="714"/>
    <x v="1"/>
    <x v="4"/>
    <s v="OUT045"/>
    <x v="2"/>
    <x v="1"/>
    <x v="0"/>
    <n v="2.1020615999999999E-2"/>
    <n v="11.5"/>
    <x v="2954"/>
    <x v="10"/>
  </r>
  <r>
    <x v="1"/>
    <x v="730"/>
    <x v="1"/>
    <x v="4"/>
    <s v="OUT045"/>
    <x v="2"/>
    <x v="1"/>
    <x v="0"/>
    <n v="5.6103840000000002E-2"/>
    <n v="15.7"/>
    <x v="2955"/>
    <x v="10"/>
  </r>
  <r>
    <x v="1"/>
    <x v="302"/>
    <x v="5"/>
    <x v="4"/>
    <s v="OUT045"/>
    <x v="2"/>
    <x v="1"/>
    <x v="0"/>
    <n v="5.2051255999999997E-2"/>
    <n v="8.51"/>
    <x v="321"/>
    <x v="10"/>
  </r>
  <r>
    <x v="1"/>
    <x v="845"/>
    <x v="5"/>
    <x v="4"/>
    <s v="OUT045"/>
    <x v="2"/>
    <x v="1"/>
    <x v="0"/>
    <n v="0"/>
    <n v="9.6"/>
    <x v="2956"/>
    <x v="10"/>
  </r>
  <r>
    <x v="1"/>
    <x v="1415"/>
    <x v="5"/>
    <x v="4"/>
    <s v="OUT045"/>
    <x v="2"/>
    <x v="1"/>
    <x v="0"/>
    <n v="8.8118180000000008E-3"/>
    <n v="14.15"/>
    <x v="2957"/>
    <x v="10"/>
  </r>
  <r>
    <x v="1"/>
    <x v="1399"/>
    <x v="5"/>
    <x v="4"/>
    <s v="OUT045"/>
    <x v="2"/>
    <x v="1"/>
    <x v="0"/>
    <n v="7.2212787000000001E-2"/>
    <n v="14.65"/>
    <x v="2958"/>
    <x v="10"/>
  </r>
  <r>
    <x v="1"/>
    <x v="527"/>
    <x v="5"/>
    <x v="4"/>
    <s v="OUT045"/>
    <x v="2"/>
    <x v="1"/>
    <x v="0"/>
    <n v="0"/>
    <n v="16"/>
    <x v="2959"/>
    <x v="10"/>
  </r>
  <r>
    <x v="1"/>
    <x v="336"/>
    <x v="7"/>
    <x v="4"/>
    <s v="OUT045"/>
    <x v="2"/>
    <x v="1"/>
    <x v="0"/>
    <n v="3.6111037999999998E-2"/>
    <n v="18.850000000000001"/>
    <x v="2960"/>
    <x v="10"/>
  </r>
  <r>
    <x v="1"/>
    <x v="912"/>
    <x v="10"/>
    <x v="4"/>
    <s v="OUT045"/>
    <x v="2"/>
    <x v="1"/>
    <x v="0"/>
    <n v="5.9611153E-2"/>
    <n v="14.6"/>
    <x v="2108"/>
    <x v="10"/>
  </r>
  <r>
    <x v="1"/>
    <x v="1384"/>
    <x v="14"/>
    <x v="4"/>
    <s v="OUT045"/>
    <x v="2"/>
    <x v="1"/>
    <x v="0"/>
    <n v="5.6191300999999999E-2"/>
    <n v="12.6"/>
    <x v="2961"/>
    <x v="10"/>
  </r>
  <r>
    <x v="1"/>
    <x v="606"/>
    <x v="6"/>
    <x v="4"/>
    <s v="OUT045"/>
    <x v="2"/>
    <x v="1"/>
    <x v="0"/>
    <n v="2.6843265000000002E-2"/>
    <n v="7.31"/>
    <x v="2962"/>
    <x v="10"/>
  </r>
  <r>
    <x v="1"/>
    <x v="952"/>
    <x v="6"/>
    <x v="4"/>
    <s v="OUT045"/>
    <x v="2"/>
    <x v="1"/>
    <x v="0"/>
    <n v="1.5908485E-2"/>
    <n v="7.9450000000000003"/>
    <x v="2963"/>
    <x v="10"/>
  </r>
  <r>
    <x v="1"/>
    <x v="254"/>
    <x v="6"/>
    <x v="4"/>
    <s v="OUT045"/>
    <x v="2"/>
    <x v="1"/>
    <x v="0"/>
    <n v="3.9572297999999999E-2"/>
    <n v="8.3949999999999996"/>
    <x v="2964"/>
    <x v="10"/>
  </r>
  <r>
    <x v="1"/>
    <x v="1424"/>
    <x v="6"/>
    <x v="4"/>
    <s v="OUT045"/>
    <x v="2"/>
    <x v="1"/>
    <x v="0"/>
    <n v="3.9723999000000003E-2"/>
    <n v="18.850000000000001"/>
    <x v="2183"/>
    <x v="10"/>
  </r>
  <r>
    <x v="1"/>
    <x v="342"/>
    <x v="6"/>
    <x v="4"/>
    <s v="OUT045"/>
    <x v="2"/>
    <x v="1"/>
    <x v="0"/>
    <n v="0.155694794"/>
    <n v="21.25"/>
    <x v="1285"/>
    <x v="10"/>
  </r>
  <r>
    <x v="1"/>
    <x v="1204"/>
    <x v="4"/>
    <x v="4"/>
    <s v="OUT045"/>
    <x v="2"/>
    <x v="1"/>
    <x v="0"/>
    <n v="3.9004193E-2"/>
    <n v="9"/>
    <x v="2965"/>
    <x v="10"/>
  </r>
  <r>
    <x v="1"/>
    <x v="1425"/>
    <x v="4"/>
    <x v="4"/>
    <s v="OUT045"/>
    <x v="2"/>
    <x v="1"/>
    <x v="0"/>
    <n v="0.113559058"/>
    <n v="11.8"/>
    <x v="2966"/>
    <x v="10"/>
  </r>
  <r>
    <x v="1"/>
    <x v="1426"/>
    <x v="4"/>
    <x v="4"/>
    <s v="OUT045"/>
    <x v="2"/>
    <x v="1"/>
    <x v="0"/>
    <n v="5.0279603999999999E-2"/>
    <n v="15.2"/>
    <x v="1926"/>
    <x v="10"/>
  </r>
  <r>
    <x v="1"/>
    <x v="1422"/>
    <x v="13"/>
    <x v="5"/>
    <s v="OUT017"/>
    <x v="2"/>
    <x v="1"/>
    <x v="0"/>
    <n v="9.4637569999999997E-3"/>
    <n v="12.3"/>
    <x v="2967"/>
    <x v="10"/>
  </r>
  <r>
    <x v="1"/>
    <x v="779"/>
    <x v="13"/>
    <x v="5"/>
    <s v="OUT017"/>
    <x v="2"/>
    <x v="1"/>
    <x v="0"/>
    <n v="7.6389281000000003E-2"/>
    <n v="17.75"/>
    <x v="2968"/>
    <x v="10"/>
  </r>
  <r>
    <x v="1"/>
    <x v="294"/>
    <x v="8"/>
    <x v="5"/>
    <s v="OUT017"/>
    <x v="2"/>
    <x v="1"/>
    <x v="0"/>
    <n v="2.0833091000000001E-2"/>
    <n v="13.15"/>
    <x v="2857"/>
    <x v="10"/>
  </r>
  <r>
    <x v="1"/>
    <x v="1226"/>
    <x v="3"/>
    <x v="5"/>
    <s v="OUT017"/>
    <x v="2"/>
    <x v="1"/>
    <x v="0"/>
    <n v="0.188619537"/>
    <n v="8.3550000000000004"/>
    <x v="2969"/>
    <x v="10"/>
  </r>
  <r>
    <x v="1"/>
    <x v="9"/>
    <x v="3"/>
    <x v="5"/>
    <s v="OUT017"/>
    <x v="2"/>
    <x v="1"/>
    <x v="0"/>
    <n v="0.10263304700000001"/>
    <n v="16.7"/>
    <x v="2970"/>
    <x v="10"/>
  </r>
  <r>
    <x v="1"/>
    <x v="1056"/>
    <x v="11"/>
    <x v="5"/>
    <s v="OUT017"/>
    <x v="2"/>
    <x v="1"/>
    <x v="0"/>
    <n v="0.13169655"/>
    <n v="5.8"/>
    <x v="476"/>
    <x v="10"/>
  </r>
  <r>
    <x v="1"/>
    <x v="1057"/>
    <x v="11"/>
    <x v="5"/>
    <s v="OUT017"/>
    <x v="2"/>
    <x v="1"/>
    <x v="0"/>
    <n v="8.7668235999999997E-2"/>
    <n v="16.25"/>
    <x v="2971"/>
    <x v="10"/>
  </r>
  <r>
    <x v="1"/>
    <x v="1186"/>
    <x v="11"/>
    <x v="5"/>
    <s v="OUT017"/>
    <x v="2"/>
    <x v="1"/>
    <x v="0"/>
    <n v="5.5746931E-2"/>
    <n v="17"/>
    <x v="2972"/>
    <x v="10"/>
  </r>
  <r>
    <x v="1"/>
    <x v="23"/>
    <x v="11"/>
    <x v="5"/>
    <s v="OUT017"/>
    <x v="2"/>
    <x v="1"/>
    <x v="0"/>
    <n v="4.2480565999999997E-2"/>
    <n v="17.25"/>
    <x v="2637"/>
    <x v="10"/>
  </r>
  <r>
    <x v="1"/>
    <x v="1264"/>
    <x v="11"/>
    <x v="5"/>
    <s v="OUT017"/>
    <x v="2"/>
    <x v="1"/>
    <x v="0"/>
    <n v="4.3079079999999999E-2"/>
    <n v="20.7"/>
    <x v="2973"/>
    <x v="10"/>
  </r>
  <r>
    <x v="1"/>
    <x v="586"/>
    <x v="2"/>
    <x v="5"/>
    <s v="OUT017"/>
    <x v="2"/>
    <x v="1"/>
    <x v="0"/>
    <n v="4.2861968E-2"/>
    <n v="5.19"/>
    <x v="2974"/>
    <x v="10"/>
  </r>
  <r>
    <x v="1"/>
    <x v="444"/>
    <x v="0"/>
    <x v="5"/>
    <s v="OUT017"/>
    <x v="2"/>
    <x v="1"/>
    <x v="0"/>
    <n v="3.5554339999999997E-2"/>
    <n v="8.3000000000000007"/>
    <x v="2028"/>
    <x v="10"/>
  </r>
  <r>
    <x v="1"/>
    <x v="36"/>
    <x v="0"/>
    <x v="5"/>
    <s v="OUT017"/>
    <x v="2"/>
    <x v="1"/>
    <x v="0"/>
    <n v="0.122289654"/>
    <n v="11.8"/>
    <x v="2975"/>
    <x v="10"/>
  </r>
  <r>
    <x v="1"/>
    <x v="680"/>
    <x v="0"/>
    <x v="5"/>
    <s v="OUT017"/>
    <x v="2"/>
    <x v="1"/>
    <x v="0"/>
    <n v="0.100322104"/>
    <n v="12.35"/>
    <x v="2976"/>
    <x v="10"/>
  </r>
  <r>
    <x v="1"/>
    <x v="744"/>
    <x v="0"/>
    <x v="5"/>
    <s v="OUT017"/>
    <x v="2"/>
    <x v="1"/>
    <x v="0"/>
    <n v="3.1225302999999999E-2"/>
    <n v="12.5"/>
    <x v="1754"/>
    <x v="10"/>
  </r>
  <r>
    <x v="1"/>
    <x v="781"/>
    <x v="9"/>
    <x v="5"/>
    <s v="OUT017"/>
    <x v="2"/>
    <x v="1"/>
    <x v="0"/>
    <n v="0.16390215899999999"/>
    <n v="7.85"/>
    <x v="2663"/>
    <x v="10"/>
  </r>
  <r>
    <x v="1"/>
    <x v="1277"/>
    <x v="9"/>
    <x v="5"/>
    <s v="OUT017"/>
    <x v="2"/>
    <x v="1"/>
    <x v="0"/>
    <n v="0"/>
    <n v="9.5"/>
    <x v="2977"/>
    <x v="10"/>
  </r>
  <r>
    <x v="1"/>
    <x v="32"/>
    <x v="9"/>
    <x v="5"/>
    <s v="OUT017"/>
    <x v="2"/>
    <x v="1"/>
    <x v="0"/>
    <n v="4.6848053000000001E-2"/>
    <n v="10.1"/>
    <x v="2978"/>
    <x v="10"/>
  </r>
  <r>
    <x v="1"/>
    <x v="658"/>
    <x v="1"/>
    <x v="5"/>
    <s v="OUT017"/>
    <x v="2"/>
    <x v="1"/>
    <x v="0"/>
    <n v="6.4785629999999997E-2"/>
    <n v="19.850000000000001"/>
    <x v="2979"/>
    <x v="10"/>
  </r>
  <r>
    <x v="1"/>
    <x v="1427"/>
    <x v="5"/>
    <x v="5"/>
    <s v="OUT017"/>
    <x v="2"/>
    <x v="1"/>
    <x v="0"/>
    <n v="3.5071955000000002E-2"/>
    <n v="5.1100000000000003"/>
    <x v="718"/>
    <x v="10"/>
  </r>
  <r>
    <x v="1"/>
    <x v="1343"/>
    <x v="5"/>
    <x v="5"/>
    <s v="OUT017"/>
    <x v="2"/>
    <x v="1"/>
    <x v="0"/>
    <n v="3.2203666999999998E-2"/>
    <n v="9"/>
    <x v="2980"/>
    <x v="10"/>
  </r>
  <r>
    <x v="1"/>
    <x v="603"/>
    <x v="5"/>
    <x v="5"/>
    <s v="OUT017"/>
    <x v="2"/>
    <x v="1"/>
    <x v="0"/>
    <n v="4.2061099999999997E-2"/>
    <n v="13"/>
    <x v="721"/>
    <x v="10"/>
  </r>
  <r>
    <x v="1"/>
    <x v="624"/>
    <x v="5"/>
    <x v="5"/>
    <s v="OUT017"/>
    <x v="2"/>
    <x v="1"/>
    <x v="0"/>
    <n v="2.4790706999999999E-2"/>
    <n v="13.15"/>
    <x v="2198"/>
    <x v="10"/>
  </r>
  <r>
    <x v="1"/>
    <x v="1428"/>
    <x v="5"/>
    <x v="5"/>
    <s v="OUT017"/>
    <x v="2"/>
    <x v="2"/>
    <x v="0"/>
    <n v="0.13583682799999999"/>
    <n v="15.75"/>
    <x v="1077"/>
    <x v="10"/>
  </r>
  <r>
    <x v="1"/>
    <x v="1416"/>
    <x v="5"/>
    <x v="5"/>
    <s v="OUT017"/>
    <x v="2"/>
    <x v="2"/>
    <x v="0"/>
    <n v="4.7645037000000001E-2"/>
    <n v="18"/>
    <x v="2880"/>
    <x v="10"/>
  </r>
  <r>
    <x v="1"/>
    <x v="1067"/>
    <x v="5"/>
    <x v="5"/>
    <s v="OUT017"/>
    <x v="2"/>
    <x v="2"/>
    <x v="0"/>
    <n v="0.168531813"/>
    <n v="18.850000000000001"/>
    <x v="2981"/>
    <x v="10"/>
  </r>
  <r>
    <x v="1"/>
    <x v="704"/>
    <x v="5"/>
    <x v="5"/>
    <s v="OUT017"/>
    <x v="2"/>
    <x v="2"/>
    <x v="0"/>
    <n v="9.4694278000000007E-2"/>
    <n v="19.600000000000001"/>
    <x v="2982"/>
    <x v="10"/>
  </r>
  <r>
    <x v="1"/>
    <x v="485"/>
    <x v="6"/>
    <x v="5"/>
    <s v="OUT017"/>
    <x v="2"/>
    <x v="2"/>
    <x v="0"/>
    <n v="0.10440023800000001"/>
    <n v="7.51"/>
    <x v="2983"/>
    <x v="10"/>
  </r>
  <r>
    <x v="1"/>
    <x v="625"/>
    <x v="6"/>
    <x v="5"/>
    <s v="OUT017"/>
    <x v="2"/>
    <x v="2"/>
    <x v="0"/>
    <n v="9.9681253999999997E-2"/>
    <n v="9.3949999999999996"/>
    <x v="2984"/>
    <x v="10"/>
  </r>
  <r>
    <x v="1"/>
    <x v="72"/>
    <x v="6"/>
    <x v="5"/>
    <s v="OUT017"/>
    <x v="2"/>
    <x v="2"/>
    <x v="0"/>
    <n v="2.9107003999999999E-2"/>
    <n v="10.8"/>
    <x v="2985"/>
    <x v="10"/>
  </r>
  <r>
    <x v="1"/>
    <x v="1216"/>
    <x v="6"/>
    <x v="5"/>
    <s v="OUT017"/>
    <x v="2"/>
    <x v="2"/>
    <x v="0"/>
    <n v="3.9231651999999999E-2"/>
    <n v="18"/>
    <x v="2811"/>
    <x v="10"/>
  </r>
  <r>
    <x v="1"/>
    <x v="1429"/>
    <x v="4"/>
    <x v="5"/>
    <s v="OUT017"/>
    <x v="2"/>
    <x v="2"/>
    <x v="0"/>
    <n v="1.4072398999999999E-2"/>
    <n v="6.8650000000000002"/>
    <x v="2986"/>
    <x v="10"/>
  </r>
  <r>
    <x v="1"/>
    <x v="1218"/>
    <x v="4"/>
    <x v="5"/>
    <s v="OUT017"/>
    <x v="2"/>
    <x v="2"/>
    <x v="0"/>
    <n v="8.2250142999999998E-2"/>
    <n v="7.5350000000000001"/>
    <x v="494"/>
    <x v="10"/>
  </r>
  <r>
    <x v="1"/>
    <x v="401"/>
    <x v="4"/>
    <x v="5"/>
    <s v="OUT017"/>
    <x v="2"/>
    <x v="2"/>
    <x v="0"/>
    <n v="6.1409710999999999E-2"/>
    <n v="7.63"/>
    <x v="2987"/>
    <x v="10"/>
  </r>
  <r>
    <x v="1"/>
    <x v="1411"/>
    <x v="4"/>
    <x v="5"/>
    <s v="OUT017"/>
    <x v="2"/>
    <x v="2"/>
    <x v="0"/>
    <n v="0.168780385"/>
    <n v="9.8949999999999996"/>
    <x v="2158"/>
    <x v="10"/>
  </r>
  <r>
    <x v="1"/>
    <x v="1193"/>
    <x v="4"/>
    <x v="5"/>
    <s v="OUT017"/>
    <x v="2"/>
    <x v="2"/>
    <x v="0"/>
    <n v="3.6147028999999997E-2"/>
    <n v="14.15"/>
    <x v="2988"/>
    <x v="10"/>
  </r>
  <r>
    <x v="1"/>
    <x v="687"/>
    <x v="15"/>
    <x v="5"/>
    <s v="OUT017"/>
    <x v="2"/>
    <x v="2"/>
    <x v="0"/>
    <n v="3.0789914000000002E-2"/>
    <n v="12.85"/>
    <x v="1412"/>
    <x v="10"/>
  </r>
  <r>
    <x v="0"/>
    <x v="1430"/>
    <x v="13"/>
    <x v="4"/>
    <s v="OUT045"/>
    <x v="2"/>
    <x v="2"/>
    <x v="0"/>
    <n v="1.7096552000000001E-2"/>
    <n v="5.44"/>
    <x v="2250"/>
    <x v="10"/>
  </r>
  <r>
    <x v="0"/>
    <x v="563"/>
    <x v="13"/>
    <x v="4"/>
    <s v="OUT045"/>
    <x v="2"/>
    <x v="2"/>
    <x v="0"/>
    <n v="4.8625598999999999E-2"/>
    <n v="5.4649999999999999"/>
    <x v="920"/>
    <x v="10"/>
  </r>
  <r>
    <x v="0"/>
    <x v="1271"/>
    <x v="13"/>
    <x v="4"/>
    <s v="OUT045"/>
    <x v="2"/>
    <x v="2"/>
    <x v="0"/>
    <n v="3.8398937000000001E-2"/>
    <n v="7.22"/>
    <x v="2989"/>
    <x v="10"/>
  </r>
  <r>
    <x v="0"/>
    <x v="135"/>
    <x v="13"/>
    <x v="4"/>
    <s v="OUT045"/>
    <x v="2"/>
    <x v="2"/>
    <x v="0"/>
    <n v="4.5358609000000001E-2"/>
    <n v="9.8000000000000007"/>
    <x v="118"/>
    <x v="10"/>
  </r>
  <r>
    <x v="0"/>
    <x v="1330"/>
    <x v="8"/>
    <x v="4"/>
    <s v="OUT045"/>
    <x v="2"/>
    <x v="2"/>
    <x v="0"/>
    <n v="2.455854E-2"/>
    <n v="5.26"/>
    <x v="2990"/>
    <x v="10"/>
  </r>
  <r>
    <x v="0"/>
    <x v="288"/>
    <x v="8"/>
    <x v="4"/>
    <s v="OUT045"/>
    <x v="2"/>
    <x v="2"/>
    <x v="0"/>
    <n v="0.11408536800000001"/>
    <n v="12.8"/>
    <x v="2991"/>
    <x v="10"/>
  </r>
  <r>
    <x v="0"/>
    <x v="380"/>
    <x v="12"/>
    <x v="4"/>
    <s v="OUT045"/>
    <x v="2"/>
    <x v="2"/>
    <x v="0"/>
    <n v="6.9229076000000001E-2"/>
    <n v="9"/>
    <x v="2992"/>
    <x v="10"/>
  </r>
  <r>
    <x v="0"/>
    <x v="1431"/>
    <x v="3"/>
    <x v="4"/>
    <s v="OUT045"/>
    <x v="2"/>
    <x v="2"/>
    <x v="0"/>
    <n v="5.3730028999999999E-2"/>
    <n v="5.4050000000000002"/>
    <x v="2993"/>
    <x v="10"/>
  </r>
  <r>
    <x v="0"/>
    <x v="598"/>
    <x v="3"/>
    <x v="4"/>
    <s v="OUT045"/>
    <x v="2"/>
    <x v="2"/>
    <x v="0"/>
    <n v="0.16102754999999999"/>
    <n v="19.7"/>
    <x v="721"/>
    <x v="10"/>
  </r>
  <r>
    <x v="0"/>
    <x v="683"/>
    <x v="11"/>
    <x v="4"/>
    <s v="OUT045"/>
    <x v="2"/>
    <x v="2"/>
    <x v="0"/>
    <n v="9.6413750000000006E-3"/>
    <n v="10.895"/>
    <x v="8"/>
    <x v="10"/>
  </r>
  <r>
    <x v="0"/>
    <x v="1090"/>
    <x v="11"/>
    <x v="4"/>
    <s v="OUT045"/>
    <x v="2"/>
    <x v="2"/>
    <x v="0"/>
    <n v="7.4070351000000006E-2"/>
    <n v="12.6"/>
    <x v="2994"/>
    <x v="10"/>
  </r>
  <r>
    <x v="0"/>
    <x v="1432"/>
    <x v="11"/>
    <x v="4"/>
    <s v="OUT045"/>
    <x v="2"/>
    <x v="2"/>
    <x v="0"/>
    <n v="1.9550858000000001E-2"/>
    <n v="14.85"/>
    <x v="2995"/>
    <x v="10"/>
  </r>
  <r>
    <x v="0"/>
    <x v="1433"/>
    <x v="11"/>
    <x v="4"/>
    <s v="OUT045"/>
    <x v="2"/>
    <x v="2"/>
    <x v="0"/>
    <n v="9.9344825999999997E-2"/>
    <n v="15.6"/>
    <x v="2996"/>
    <x v="10"/>
  </r>
  <r>
    <x v="0"/>
    <x v="1434"/>
    <x v="11"/>
    <x v="4"/>
    <s v="OUT045"/>
    <x v="2"/>
    <x v="2"/>
    <x v="0"/>
    <n v="3.0990354000000001E-2"/>
    <n v="20.350000000000001"/>
    <x v="2997"/>
    <x v="10"/>
  </r>
  <r>
    <x v="0"/>
    <x v="960"/>
    <x v="0"/>
    <x v="4"/>
    <s v="OUT045"/>
    <x v="2"/>
    <x v="2"/>
    <x v="0"/>
    <n v="3.9925235000000003E-2"/>
    <n v="8.3650000000000002"/>
    <x v="2998"/>
    <x v="10"/>
  </r>
  <r>
    <x v="0"/>
    <x v="787"/>
    <x v="0"/>
    <x v="4"/>
    <s v="OUT045"/>
    <x v="2"/>
    <x v="2"/>
    <x v="0"/>
    <n v="6.9078149000000005E-2"/>
    <n v="8.9600000000000009"/>
    <x v="2999"/>
    <x v="10"/>
  </r>
  <r>
    <x v="0"/>
    <x v="1435"/>
    <x v="0"/>
    <x v="4"/>
    <s v="OUT045"/>
    <x v="2"/>
    <x v="2"/>
    <x v="0"/>
    <n v="2.2965292000000002E-2"/>
    <n v="19.2"/>
    <x v="471"/>
    <x v="10"/>
  </r>
  <r>
    <x v="0"/>
    <x v="142"/>
    <x v="7"/>
    <x v="4"/>
    <s v="OUT045"/>
    <x v="2"/>
    <x v="2"/>
    <x v="0"/>
    <n v="7.8218910000000003E-2"/>
    <n v="9.1950000000000003"/>
    <x v="2282"/>
    <x v="10"/>
  </r>
  <r>
    <x v="0"/>
    <x v="718"/>
    <x v="7"/>
    <x v="4"/>
    <s v="OUT045"/>
    <x v="2"/>
    <x v="2"/>
    <x v="0"/>
    <n v="5.7538034000000002E-2"/>
    <n v="11.8"/>
    <x v="1719"/>
    <x v="10"/>
  </r>
  <r>
    <x v="0"/>
    <x v="1405"/>
    <x v="14"/>
    <x v="4"/>
    <s v="OUT045"/>
    <x v="2"/>
    <x v="2"/>
    <x v="0"/>
    <n v="0"/>
    <n v="20.75"/>
    <x v="3000"/>
    <x v="10"/>
  </r>
  <r>
    <x v="0"/>
    <x v="600"/>
    <x v="6"/>
    <x v="4"/>
    <s v="OUT045"/>
    <x v="2"/>
    <x v="2"/>
    <x v="0"/>
    <n v="0.129766301"/>
    <n v="5.0949999999999998"/>
    <x v="3001"/>
    <x v="10"/>
  </r>
  <r>
    <x v="0"/>
    <x v="1436"/>
    <x v="6"/>
    <x v="4"/>
    <s v="OUT045"/>
    <x v="2"/>
    <x v="2"/>
    <x v="0"/>
    <n v="8.1252930000000001E-2"/>
    <n v="8.8949999999999996"/>
    <x v="3002"/>
    <x v="10"/>
  </r>
  <r>
    <x v="0"/>
    <x v="611"/>
    <x v="6"/>
    <x v="4"/>
    <s v="OUT045"/>
    <x v="2"/>
    <x v="2"/>
    <x v="0"/>
    <n v="9.7398254000000004E-2"/>
    <n v="14.5"/>
    <x v="3003"/>
    <x v="10"/>
  </r>
  <r>
    <x v="0"/>
    <x v="481"/>
    <x v="6"/>
    <x v="4"/>
    <s v="OUT045"/>
    <x v="2"/>
    <x v="2"/>
    <x v="0"/>
    <n v="1.8600248999999999E-2"/>
    <n v="19.350000000000001"/>
    <x v="2651"/>
    <x v="10"/>
  </r>
  <r>
    <x v="0"/>
    <x v="674"/>
    <x v="13"/>
    <x v="5"/>
    <s v="OUT017"/>
    <x v="2"/>
    <x v="2"/>
    <x v="0"/>
    <n v="4.9902382000000002E-2"/>
    <n v="6.2149999999999999"/>
    <x v="3004"/>
    <x v="10"/>
  </r>
  <r>
    <x v="0"/>
    <x v="135"/>
    <x v="13"/>
    <x v="5"/>
    <s v="OUT017"/>
    <x v="2"/>
    <x v="2"/>
    <x v="0"/>
    <n v="4.5522854000000001E-2"/>
    <n v="9.8000000000000007"/>
    <x v="1389"/>
    <x v="10"/>
  </r>
  <r>
    <x v="0"/>
    <x v="1349"/>
    <x v="13"/>
    <x v="5"/>
    <s v="OUT017"/>
    <x v="2"/>
    <x v="2"/>
    <x v="0"/>
    <n v="3.4605881999999998E-2"/>
    <n v="14.3"/>
    <x v="3005"/>
    <x v="10"/>
  </r>
  <r>
    <x v="0"/>
    <x v="927"/>
    <x v="13"/>
    <x v="5"/>
    <s v="OUT017"/>
    <x v="2"/>
    <x v="2"/>
    <x v="0"/>
    <n v="6.3207198000000006E-2"/>
    <n v="17.350000000000001"/>
    <x v="3006"/>
    <x v="10"/>
  </r>
  <r>
    <x v="0"/>
    <x v="1125"/>
    <x v="8"/>
    <x v="5"/>
    <s v="OUT017"/>
    <x v="2"/>
    <x v="2"/>
    <x v="0"/>
    <n v="3.4800078999999998E-2"/>
    <n v="6.55"/>
    <x v="2502"/>
    <x v="10"/>
  </r>
  <r>
    <x v="0"/>
    <x v="1295"/>
    <x v="12"/>
    <x v="5"/>
    <s v="OUT017"/>
    <x v="2"/>
    <x v="2"/>
    <x v="0"/>
    <n v="6.1008888999999997E-2"/>
    <n v="10.695"/>
    <x v="1111"/>
    <x v="10"/>
  </r>
  <r>
    <x v="0"/>
    <x v="462"/>
    <x v="3"/>
    <x v="5"/>
    <s v="OUT017"/>
    <x v="2"/>
    <x v="2"/>
    <x v="0"/>
    <n v="0.1408005"/>
    <n v="6.8849999999999998"/>
    <x v="3007"/>
    <x v="10"/>
  </r>
  <r>
    <x v="0"/>
    <x v="663"/>
    <x v="3"/>
    <x v="5"/>
    <s v="OUT017"/>
    <x v="2"/>
    <x v="2"/>
    <x v="0"/>
    <n v="2.5309134E-2"/>
    <n v="17.2"/>
    <x v="3008"/>
    <x v="10"/>
  </r>
  <r>
    <x v="0"/>
    <x v="375"/>
    <x v="11"/>
    <x v="5"/>
    <s v="OUT017"/>
    <x v="2"/>
    <x v="2"/>
    <x v="0"/>
    <n v="3.8363203999999998E-2"/>
    <n v="6.9050000000000002"/>
    <x v="2790"/>
    <x v="10"/>
  </r>
  <r>
    <x v="0"/>
    <x v="1310"/>
    <x v="11"/>
    <x v="5"/>
    <s v="OUT017"/>
    <x v="2"/>
    <x v="2"/>
    <x v="0"/>
    <n v="0"/>
    <n v="8.7100000000000009"/>
    <x v="3009"/>
    <x v="10"/>
  </r>
  <r>
    <x v="0"/>
    <x v="1351"/>
    <x v="11"/>
    <x v="5"/>
    <s v="OUT017"/>
    <x v="2"/>
    <x v="2"/>
    <x v="0"/>
    <n v="0.14669243300000001"/>
    <n v="10.195"/>
    <x v="1787"/>
    <x v="10"/>
  </r>
  <r>
    <x v="0"/>
    <x v="138"/>
    <x v="11"/>
    <x v="5"/>
    <s v="OUT017"/>
    <x v="2"/>
    <x v="2"/>
    <x v="0"/>
    <n v="2.3454399000000001E-2"/>
    <n v="11.35"/>
    <x v="1755"/>
    <x v="10"/>
  </r>
  <r>
    <x v="0"/>
    <x v="1434"/>
    <x v="11"/>
    <x v="5"/>
    <s v="OUT017"/>
    <x v="2"/>
    <x v="2"/>
    <x v="0"/>
    <n v="3.1102570999999999E-2"/>
    <n v="20.350000000000001"/>
    <x v="3010"/>
    <x v="10"/>
  </r>
  <r>
    <x v="0"/>
    <x v="1437"/>
    <x v="2"/>
    <x v="5"/>
    <s v="OUT017"/>
    <x v="2"/>
    <x v="2"/>
    <x v="0"/>
    <n v="4.7697859000000002E-2"/>
    <n v="9.6950000000000003"/>
    <x v="3011"/>
    <x v="10"/>
  </r>
  <r>
    <x v="0"/>
    <x v="1438"/>
    <x v="2"/>
    <x v="5"/>
    <s v="OUT017"/>
    <x v="2"/>
    <x v="2"/>
    <x v="0"/>
    <n v="6.6551267999999997E-2"/>
    <n v="15.15"/>
    <x v="3012"/>
    <x v="10"/>
  </r>
  <r>
    <x v="0"/>
    <x v="1074"/>
    <x v="2"/>
    <x v="5"/>
    <s v="OUT017"/>
    <x v="2"/>
    <x v="2"/>
    <x v="0"/>
    <n v="1.6747537999999999E-2"/>
    <n v="16.2"/>
    <x v="2493"/>
    <x v="10"/>
  </r>
  <r>
    <x v="0"/>
    <x v="709"/>
    <x v="2"/>
    <x v="5"/>
    <s v="OUT017"/>
    <x v="2"/>
    <x v="2"/>
    <x v="0"/>
    <n v="4.2716708999999999E-2"/>
    <n v="17.7"/>
    <x v="718"/>
    <x v="10"/>
  </r>
  <r>
    <x v="0"/>
    <x v="1285"/>
    <x v="0"/>
    <x v="5"/>
    <s v="OUT017"/>
    <x v="2"/>
    <x v="2"/>
    <x v="0"/>
    <n v="3.8976088999999998E-2"/>
    <n v="5.7850000000000001"/>
    <x v="3013"/>
    <x v="10"/>
  </r>
  <r>
    <x v="0"/>
    <x v="959"/>
    <x v="0"/>
    <x v="5"/>
    <s v="OUT017"/>
    <x v="2"/>
    <x v="0"/>
    <x v="0"/>
    <n v="7.8843930000000007E-2"/>
    <n v="8.0500000000000007"/>
    <x v="3014"/>
    <x v="10"/>
  </r>
  <r>
    <x v="0"/>
    <x v="1395"/>
    <x v="7"/>
    <x v="5"/>
    <s v="OUT017"/>
    <x v="2"/>
    <x v="0"/>
    <x v="0"/>
    <n v="0"/>
    <n v="16"/>
    <x v="3015"/>
    <x v="10"/>
  </r>
  <r>
    <x v="0"/>
    <x v="1150"/>
    <x v="7"/>
    <x v="5"/>
    <s v="OUT017"/>
    <x v="2"/>
    <x v="0"/>
    <x v="0"/>
    <n v="2.7233780999999999E-2"/>
    <n v="19.25"/>
    <x v="3016"/>
    <x v="10"/>
  </r>
  <r>
    <x v="0"/>
    <x v="1287"/>
    <x v="14"/>
    <x v="5"/>
    <s v="OUT017"/>
    <x v="2"/>
    <x v="0"/>
    <x v="0"/>
    <n v="0.14103353599999999"/>
    <n v="5.3650000000000002"/>
    <x v="844"/>
    <x v="10"/>
  </r>
  <r>
    <x v="0"/>
    <x v="565"/>
    <x v="6"/>
    <x v="5"/>
    <s v="OUT017"/>
    <x v="2"/>
    <x v="0"/>
    <x v="0"/>
    <n v="9.0456903000000005E-2"/>
    <n v="6.67"/>
    <x v="3017"/>
    <x v="10"/>
  </r>
  <r>
    <x v="0"/>
    <x v="438"/>
    <x v="6"/>
    <x v="5"/>
    <s v="OUT017"/>
    <x v="2"/>
    <x v="0"/>
    <x v="0"/>
    <n v="0.124126756"/>
    <n v="6.67"/>
    <x v="3018"/>
    <x v="10"/>
  </r>
  <r>
    <x v="0"/>
    <x v="402"/>
    <x v="6"/>
    <x v="5"/>
    <s v="OUT017"/>
    <x v="2"/>
    <x v="0"/>
    <x v="0"/>
    <n v="9.4185483E-2"/>
    <n v="11.8"/>
    <x v="448"/>
    <x v="10"/>
  </r>
  <r>
    <x v="0"/>
    <x v="452"/>
    <x v="6"/>
    <x v="5"/>
    <s v="OUT017"/>
    <x v="2"/>
    <x v="0"/>
    <x v="0"/>
    <n v="3.079807E-2"/>
    <n v="15.7"/>
    <x v="3019"/>
    <x v="10"/>
  </r>
  <r>
    <x v="0"/>
    <x v="510"/>
    <x v="6"/>
    <x v="5"/>
    <s v="OUT017"/>
    <x v="2"/>
    <x v="0"/>
    <x v="0"/>
    <n v="8.0141165E-2"/>
    <n v="16.850000000000001"/>
    <x v="2021"/>
    <x v="10"/>
  </r>
  <r>
    <x v="0"/>
    <x v="1154"/>
    <x v="6"/>
    <x v="5"/>
    <s v="OUT017"/>
    <x v="2"/>
    <x v="0"/>
    <x v="0"/>
    <n v="0.13908768299999999"/>
    <n v="18.850000000000001"/>
    <x v="3020"/>
    <x v="10"/>
  </r>
  <r>
    <x v="0"/>
    <x v="432"/>
    <x v="4"/>
    <x v="5"/>
    <s v="OUT017"/>
    <x v="2"/>
    <x v="0"/>
    <x v="0"/>
    <n v="1.9308606999999998E-2"/>
    <n v="5.92"/>
    <x v="3021"/>
    <x v="10"/>
  </r>
  <r>
    <x v="0"/>
    <x v="1115"/>
    <x v="4"/>
    <x v="5"/>
    <s v="OUT017"/>
    <x v="2"/>
    <x v="0"/>
    <x v="0"/>
    <n v="0.11330222299999999"/>
    <n v="8.85"/>
    <x v="3022"/>
    <x v="10"/>
  </r>
  <r>
    <x v="0"/>
    <x v="1164"/>
    <x v="15"/>
    <x v="5"/>
    <s v="OUT017"/>
    <x v="2"/>
    <x v="0"/>
    <x v="0"/>
    <n v="1.7730950999999998E-2"/>
    <n v="10.195"/>
    <x v="3023"/>
    <x v="10"/>
  </r>
  <r>
    <x v="0"/>
    <x v="1133"/>
    <x v="15"/>
    <x v="5"/>
    <s v="OUT017"/>
    <x v="2"/>
    <x v="0"/>
    <x v="0"/>
    <n v="5.3481818E-2"/>
    <n v="17.600000000000001"/>
    <x v="3024"/>
    <x v="10"/>
  </r>
  <r>
    <x v="1"/>
    <x v="1439"/>
    <x v="5"/>
    <x v="4"/>
    <s v="OUT045"/>
    <x v="2"/>
    <x v="0"/>
    <x v="0"/>
    <n v="0.186445212"/>
    <n v="7.8250000000000002"/>
    <x v="3025"/>
    <x v="10"/>
  </r>
  <r>
    <x v="0"/>
    <x v="1440"/>
    <x v="2"/>
    <x v="4"/>
    <s v="OUT045"/>
    <x v="2"/>
    <x v="0"/>
    <x v="0"/>
    <n v="7.3060300999999994E-2"/>
    <n v="13.65"/>
    <x v="841"/>
    <x v="10"/>
  </r>
  <r>
    <x v="0"/>
    <x v="725"/>
    <x v="0"/>
    <x v="4"/>
    <s v="OUT045"/>
    <x v="2"/>
    <x v="0"/>
    <x v="0"/>
    <n v="0.103129612"/>
    <n v="6.11"/>
    <x v="3026"/>
    <x v="10"/>
  </r>
  <r>
    <x v="0"/>
    <x v="1132"/>
    <x v="0"/>
    <x v="4"/>
    <s v="OUT045"/>
    <x v="2"/>
    <x v="0"/>
    <x v="0"/>
    <n v="1.2229464000000001E-2"/>
    <n v="18.2"/>
    <x v="3027"/>
    <x v="10"/>
  </r>
  <r>
    <x v="0"/>
    <x v="678"/>
    <x v="6"/>
    <x v="4"/>
    <s v="OUT045"/>
    <x v="2"/>
    <x v="0"/>
    <x v="0"/>
    <n v="1.7895690999999998E-2"/>
    <n v="13.5"/>
    <x v="2862"/>
    <x v="10"/>
  </r>
  <r>
    <x v="1"/>
    <x v="1327"/>
    <x v="5"/>
    <x v="8"/>
    <s v="OUT035"/>
    <x v="2"/>
    <x v="1"/>
    <x v="0"/>
    <n v="4.4652785E-2"/>
    <n v="9.3000000000000007"/>
    <x v="3028"/>
    <x v="10"/>
  </r>
  <r>
    <x v="1"/>
    <x v="49"/>
    <x v="13"/>
    <x v="8"/>
    <s v="OUT035"/>
    <x v="2"/>
    <x v="1"/>
    <x v="0"/>
    <n v="1.4628382000000001E-2"/>
    <n v="7.9749999999999996"/>
    <x v="3029"/>
    <x v="10"/>
  </r>
  <r>
    <x v="1"/>
    <x v="404"/>
    <x v="13"/>
    <x v="8"/>
    <s v="OUT035"/>
    <x v="2"/>
    <x v="1"/>
    <x v="0"/>
    <n v="3.5404051999999998E-2"/>
    <n v="12.65"/>
    <x v="3030"/>
    <x v="10"/>
  </r>
  <r>
    <x v="1"/>
    <x v="613"/>
    <x v="8"/>
    <x v="8"/>
    <s v="OUT035"/>
    <x v="2"/>
    <x v="1"/>
    <x v="0"/>
    <n v="0.12886135900000001"/>
    <n v="16.75"/>
    <x v="3031"/>
    <x v="10"/>
  </r>
  <r>
    <x v="1"/>
    <x v="466"/>
    <x v="3"/>
    <x v="8"/>
    <s v="OUT035"/>
    <x v="2"/>
    <x v="1"/>
    <x v="0"/>
    <n v="9.7866208999999996E-2"/>
    <n v="8.5"/>
    <x v="3032"/>
    <x v="10"/>
  </r>
  <r>
    <x v="1"/>
    <x v="92"/>
    <x v="3"/>
    <x v="8"/>
    <s v="OUT035"/>
    <x v="2"/>
    <x v="1"/>
    <x v="0"/>
    <n v="0.112203445"/>
    <n v="12.5"/>
    <x v="3033"/>
    <x v="10"/>
  </r>
  <r>
    <x v="1"/>
    <x v="297"/>
    <x v="2"/>
    <x v="8"/>
    <s v="OUT035"/>
    <x v="2"/>
    <x v="1"/>
    <x v="0"/>
    <n v="0.124428516"/>
    <n v="18"/>
    <x v="3034"/>
    <x v="10"/>
  </r>
  <r>
    <x v="1"/>
    <x v="806"/>
    <x v="2"/>
    <x v="8"/>
    <s v="OUT035"/>
    <x v="2"/>
    <x v="1"/>
    <x v="0"/>
    <n v="4.1730507E-2"/>
    <n v="19.7"/>
    <x v="3035"/>
    <x v="10"/>
  </r>
  <r>
    <x v="1"/>
    <x v="612"/>
    <x v="0"/>
    <x v="8"/>
    <s v="OUT035"/>
    <x v="2"/>
    <x v="1"/>
    <x v="0"/>
    <n v="8.5258864000000004E-2"/>
    <n v="5.6550000000000002"/>
    <x v="3036"/>
    <x v="10"/>
  </r>
  <r>
    <x v="1"/>
    <x v="1030"/>
    <x v="0"/>
    <x v="8"/>
    <s v="OUT035"/>
    <x v="2"/>
    <x v="1"/>
    <x v="0"/>
    <n v="8.8691614000000002E-2"/>
    <n v="7.7850000000000001"/>
    <x v="2927"/>
    <x v="10"/>
  </r>
  <r>
    <x v="1"/>
    <x v="1441"/>
    <x v="0"/>
    <x v="8"/>
    <s v="OUT035"/>
    <x v="2"/>
    <x v="1"/>
    <x v="0"/>
    <n v="0"/>
    <n v="9.6950000000000003"/>
    <x v="3037"/>
    <x v="10"/>
  </r>
  <r>
    <x v="1"/>
    <x v="1442"/>
    <x v="0"/>
    <x v="8"/>
    <s v="OUT035"/>
    <x v="2"/>
    <x v="1"/>
    <x v="0"/>
    <n v="0.171355643"/>
    <n v="14.65"/>
    <x v="3038"/>
    <x v="10"/>
  </r>
  <r>
    <x v="1"/>
    <x v="619"/>
    <x v="0"/>
    <x v="8"/>
    <s v="OUT035"/>
    <x v="2"/>
    <x v="1"/>
    <x v="0"/>
    <n v="8.1304828999999995E-2"/>
    <n v="16.75"/>
    <x v="3039"/>
    <x v="10"/>
  </r>
  <r>
    <x v="1"/>
    <x v="1230"/>
    <x v="0"/>
    <x v="8"/>
    <s v="OUT035"/>
    <x v="2"/>
    <x v="1"/>
    <x v="0"/>
    <n v="1.2272797E-2"/>
    <n v="18.25"/>
    <x v="566"/>
    <x v="10"/>
  </r>
  <r>
    <x v="1"/>
    <x v="1097"/>
    <x v="1"/>
    <x v="8"/>
    <s v="OUT035"/>
    <x v="2"/>
    <x v="1"/>
    <x v="0"/>
    <n v="6.953231E-2"/>
    <n v="9"/>
    <x v="3040"/>
    <x v="10"/>
  </r>
  <r>
    <x v="1"/>
    <x v="973"/>
    <x v="1"/>
    <x v="8"/>
    <s v="OUT035"/>
    <x v="2"/>
    <x v="1"/>
    <x v="0"/>
    <n v="8.9135671E-2"/>
    <n v="10"/>
    <x v="2288"/>
    <x v="10"/>
  </r>
  <r>
    <x v="1"/>
    <x v="900"/>
    <x v="1"/>
    <x v="8"/>
    <s v="OUT035"/>
    <x v="2"/>
    <x v="1"/>
    <x v="0"/>
    <n v="3.2250092000000001E-2"/>
    <n v="11.15"/>
    <x v="1627"/>
    <x v="10"/>
  </r>
  <r>
    <x v="1"/>
    <x v="990"/>
    <x v="1"/>
    <x v="8"/>
    <s v="OUT035"/>
    <x v="2"/>
    <x v="1"/>
    <x v="0"/>
    <n v="1.8845298E-2"/>
    <n v="12.5"/>
    <x v="385"/>
    <x v="10"/>
  </r>
  <r>
    <x v="1"/>
    <x v="621"/>
    <x v="1"/>
    <x v="8"/>
    <s v="OUT035"/>
    <x v="2"/>
    <x v="1"/>
    <x v="0"/>
    <n v="0.1630653"/>
    <n v="18.2"/>
    <x v="1770"/>
    <x v="10"/>
  </r>
  <r>
    <x v="1"/>
    <x v="1427"/>
    <x v="5"/>
    <x v="8"/>
    <s v="OUT035"/>
    <x v="2"/>
    <x v="1"/>
    <x v="0"/>
    <n v="3.4868095000000002E-2"/>
    <n v="5.1100000000000003"/>
    <x v="1317"/>
    <x v="10"/>
  </r>
  <r>
    <x v="1"/>
    <x v="191"/>
    <x v="5"/>
    <x v="8"/>
    <s v="OUT035"/>
    <x v="2"/>
    <x v="1"/>
    <x v="0"/>
    <n v="5.9774650000000004E-3"/>
    <n v="6.36"/>
    <x v="856"/>
    <x v="10"/>
  </r>
  <r>
    <x v="1"/>
    <x v="991"/>
    <x v="5"/>
    <x v="8"/>
    <s v="OUT035"/>
    <x v="2"/>
    <x v="1"/>
    <x v="0"/>
    <n v="6.76387E-3"/>
    <n v="12.5"/>
    <x v="3041"/>
    <x v="10"/>
  </r>
  <r>
    <x v="1"/>
    <x v="1428"/>
    <x v="5"/>
    <x v="8"/>
    <s v="OUT035"/>
    <x v="2"/>
    <x v="1"/>
    <x v="0"/>
    <n v="0.13504726"/>
    <n v="15.75"/>
    <x v="3042"/>
    <x v="10"/>
  </r>
  <r>
    <x v="1"/>
    <x v="1329"/>
    <x v="10"/>
    <x v="8"/>
    <s v="OUT035"/>
    <x v="2"/>
    <x v="1"/>
    <x v="0"/>
    <n v="4.8677482000000001E-2"/>
    <n v="10.65"/>
    <x v="133"/>
    <x v="10"/>
  </r>
  <r>
    <x v="1"/>
    <x v="673"/>
    <x v="6"/>
    <x v="8"/>
    <s v="OUT035"/>
    <x v="2"/>
    <x v="1"/>
    <x v="0"/>
    <n v="8.5938463000000007E-2"/>
    <n v="9"/>
    <x v="3043"/>
    <x v="10"/>
  </r>
  <r>
    <x v="1"/>
    <x v="430"/>
    <x v="6"/>
    <x v="8"/>
    <s v="OUT035"/>
    <x v="2"/>
    <x v="1"/>
    <x v="0"/>
    <n v="2.9567217999999999E-2"/>
    <n v="9.6950000000000003"/>
    <x v="1650"/>
    <x v="10"/>
  </r>
  <r>
    <x v="1"/>
    <x v="869"/>
    <x v="6"/>
    <x v="8"/>
    <s v="OUT035"/>
    <x v="2"/>
    <x v="1"/>
    <x v="0"/>
    <n v="7.4601505999999998E-2"/>
    <n v="15.35"/>
    <x v="3044"/>
    <x v="10"/>
  </r>
  <r>
    <x v="1"/>
    <x v="1134"/>
    <x v="4"/>
    <x v="8"/>
    <s v="OUT035"/>
    <x v="2"/>
    <x v="1"/>
    <x v="0"/>
    <n v="0.115010655"/>
    <n v="6.1349999999999998"/>
    <x v="3045"/>
    <x v="10"/>
  </r>
  <r>
    <x v="0"/>
    <x v="563"/>
    <x v="13"/>
    <x v="8"/>
    <s v="OUT035"/>
    <x v="2"/>
    <x v="1"/>
    <x v="0"/>
    <n v="4.8518008000000001E-2"/>
    <n v="5.4649999999999999"/>
    <x v="1417"/>
    <x v="10"/>
  </r>
  <r>
    <x v="0"/>
    <x v="1046"/>
    <x v="13"/>
    <x v="8"/>
    <s v="OUT035"/>
    <x v="2"/>
    <x v="1"/>
    <x v="0"/>
    <n v="7.9312366999999995E-2"/>
    <n v="6.1349999999999998"/>
    <x v="1050"/>
    <x v="10"/>
  </r>
  <r>
    <x v="0"/>
    <x v="382"/>
    <x v="13"/>
    <x v="8"/>
    <s v="OUT035"/>
    <x v="2"/>
    <x v="1"/>
    <x v="0"/>
    <n v="0.16151689399999999"/>
    <n v="7.8550000000000004"/>
    <x v="3046"/>
    <x v="10"/>
  </r>
  <r>
    <x v="0"/>
    <x v="1443"/>
    <x v="13"/>
    <x v="8"/>
    <s v="OUT035"/>
    <x v="2"/>
    <x v="1"/>
    <x v="0"/>
    <n v="0.105287746"/>
    <n v="11.15"/>
    <x v="3047"/>
    <x v="10"/>
  </r>
  <r>
    <x v="0"/>
    <x v="217"/>
    <x v="13"/>
    <x v="8"/>
    <s v="OUT035"/>
    <x v="2"/>
    <x v="1"/>
    <x v="0"/>
    <n v="0.117339056"/>
    <n v="20.2"/>
    <x v="3048"/>
    <x v="10"/>
  </r>
  <r>
    <x v="0"/>
    <x v="1295"/>
    <x v="12"/>
    <x v="8"/>
    <s v="OUT035"/>
    <x v="2"/>
    <x v="1"/>
    <x v="0"/>
    <n v="6.0654267999999997E-2"/>
    <n v="10.695"/>
    <x v="3049"/>
    <x v="10"/>
  </r>
  <r>
    <x v="0"/>
    <x v="1431"/>
    <x v="3"/>
    <x v="8"/>
    <s v="OUT035"/>
    <x v="2"/>
    <x v="1"/>
    <x v="0"/>
    <n v="5.3611143999999999E-2"/>
    <n v="5.4050000000000002"/>
    <x v="3050"/>
    <x v="10"/>
  </r>
  <r>
    <x v="0"/>
    <x v="1107"/>
    <x v="3"/>
    <x v="8"/>
    <s v="OUT035"/>
    <x v="2"/>
    <x v="1"/>
    <x v="0"/>
    <n v="0.170251293"/>
    <n v="11.8"/>
    <x v="3051"/>
    <x v="10"/>
  </r>
  <r>
    <x v="0"/>
    <x v="1169"/>
    <x v="3"/>
    <x v="8"/>
    <s v="OUT035"/>
    <x v="2"/>
    <x v="1"/>
    <x v="0"/>
    <n v="2.7341529E-2"/>
    <n v="19.5"/>
    <x v="3052"/>
    <x v="10"/>
  </r>
  <r>
    <x v="0"/>
    <x v="1047"/>
    <x v="2"/>
    <x v="8"/>
    <s v="OUT035"/>
    <x v="2"/>
    <x v="1"/>
    <x v="0"/>
    <n v="8.2386010999999995E-2"/>
    <n v="8.18"/>
    <x v="3053"/>
    <x v="10"/>
  </r>
  <r>
    <x v="0"/>
    <x v="1437"/>
    <x v="2"/>
    <x v="8"/>
    <s v="OUT035"/>
    <x v="2"/>
    <x v="1"/>
    <x v="0"/>
    <n v="4.7420609000000002E-2"/>
    <n v="9.6950000000000003"/>
    <x v="3054"/>
    <x v="10"/>
  </r>
  <r>
    <x v="0"/>
    <x v="1444"/>
    <x v="2"/>
    <x v="8"/>
    <s v="OUT035"/>
    <x v="2"/>
    <x v="1"/>
    <x v="0"/>
    <n v="6.3162607999999995E-2"/>
    <n v="10"/>
    <x v="2171"/>
    <x v="10"/>
  </r>
  <r>
    <x v="0"/>
    <x v="1445"/>
    <x v="2"/>
    <x v="8"/>
    <s v="OUT035"/>
    <x v="2"/>
    <x v="1"/>
    <x v="0"/>
    <n v="0"/>
    <n v="18.7"/>
    <x v="3055"/>
    <x v="10"/>
  </r>
  <r>
    <x v="0"/>
    <x v="816"/>
    <x v="0"/>
    <x v="8"/>
    <s v="OUT035"/>
    <x v="2"/>
    <x v="1"/>
    <x v="0"/>
    <n v="2.4944396000000001E-2"/>
    <n v="16.100000000000001"/>
    <x v="1046"/>
    <x v="10"/>
  </r>
  <r>
    <x v="0"/>
    <x v="108"/>
    <x v="0"/>
    <x v="8"/>
    <s v="OUT035"/>
    <x v="2"/>
    <x v="1"/>
    <x v="0"/>
    <n v="0.119439636"/>
    <n v="16.7"/>
    <x v="3056"/>
    <x v="10"/>
  </r>
  <r>
    <x v="0"/>
    <x v="524"/>
    <x v="7"/>
    <x v="8"/>
    <s v="OUT035"/>
    <x v="2"/>
    <x v="1"/>
    <x v="0"/>
    <n v="9.1560606000000003E-2"/>
    <n v="18.7"/>
    <x v="2195"/>
    <x v="10"/>
  </r>
  <r>
    <x v="0"/>
    <x v="1287"/>
    <x v="14"/>
    <x v="8"/>
    <s v="OUT035"/>
    <x v="2"/>
    <x v="1"/>
    <x v="0"/>
    <n v="0.14021376199999999"/>
    <n v="5.3650000000000002"/>
    <x v="3057"/>
    <x v="10"/>
  </r>
  <r>
    <x v="0"/>
    <x v="1446"/>
    <x v="6"/>
    <x v="8"/>
    <s v="OUT035"/>
    <x v="2"/>
    <x v="1"/>
    <x v="0"/>
    <n v="9.9113429000000003E-2"/>
    <n v="14.65"/>
    <x v="1337"/>
    <x v="10"/>
  </r>
  <r>
    <x v="0"/>
    <x v="1447"/>
    <x v="4"/>
    <x v="8"/>
    <s v="OUT035"/>
    <x v="2"/>
    <x v="1"/>
    <x v="0"/>
    <n v="3.9920687000000003E-2"/>
    <n v="19.350000000000001"/>
    <x v="3058"/>
    <x v="10"/>
  </r>
  <r>
    <x v="0"/>
    <x v="433"/>
    <x v="15"/>
    <x v="8"/>
    <s v="OUT035"/>
    <x v="2"/>
    <x v="1"/>
    <x v="0"/>
    <n v="0"/>
    <n v="17.7"/>
    <x v="3059"/>
    <x v="10"/>
  </r>
  <r>
    <x v="1"/>
    <x v="1214"/>
    <x v="5"/>
    <x v="8"/>
    <s v="OUT035"/>
    <x v="2"/>
    <x v="1"/>
    <x v="0"/>
    <n v="1.3127547999999999E-2"/>
    <n v="8.18"/>
    <x v="3060"/>
    <x v="10"/>
  </r>
  <r>
    <x v="1"/>
    <x v="1448"/>
    <x v="14"/>
    <x v="6"/>
    <s v="OUT010"/>
    <x v="1"/>
    <x v="0"/>
    <x v="2"/>
    <n v="5.2264270000000002E-2"/>
    <n v="10.395"/>
    <x v="3061"/>
    <x v="10"/>
  </r>
  <r>
    <x v="1"/>
    <x v="954"/>
    <x v="4"/>
    <x v="6"/>
    <s v="OUT010"/>
    <x v="1"/>
    <x v="0"/>
    <x v="2"/>
    <n v="2.3168230000000001E-2"/>
    <n v="9.8000000000000007"/>
    <x v="3062"/>
    <x v="10"/>
  </r>
  <r>
    <x v="1"/>
    <x v="1182"/>
    <x v="13"/>
    <x v="6"/>
    <s v="OUT010"/>
    <x v="1"/>
    <x v="0"/>
    <x v="2"/>
    <n v="0.17236542799999999"/>
    <n v="9.17"/>
    <x v="3063"/>
    <x v="10"/>
  </r>
  <r>
    <x v="1"/>
    <x v="482"/>
    <x v="13"/>
    <x v="6"/>
    <s v="OUT010"/>
    <x v="1"/>
    <x v="0"/>
    <x v="2"/>
    <n v="0.29494889699999999"/>
    <n v="11.1"/>
    <x v="3064"/>
    <x v="10"/>
  </r>
  <r>
    <x v="1"/>
    <x v="792"/>
    <x v="13"/>
    <x v="6"/>
    <s v="OUT010"/>
    <x v="1"/>
    <x v="0"/>
    <x v="2"/>
    <n v="0.18625085199999999"/>
    <n v="12.3"/>
    <x v="3065"/>
    <x v="10"/>
  </r>
  <r>
    <x v="1"/>
    <x v="614"/>
    <x v="12"/>
    <x v="6"/>
    <s v="OUT010"/>
    <x v="1"/>
    <x v="0"/>
    <x v="2"/>
    <n v="0.121180705"/>
    <n v="8.8949999999999996"/>
    <x v="3066"/>
    <x v="10"/>
  </r>
  <r>
    <x v="1"/>
    <x v="877"/>
    <x v="3"/>
    <x v="6"/>
    <s v="OUT010"/>
    <x v="1"/>
    <x v="0"/>
    <x v="2"/>
    <n v="0.21332355"/>
    <n v="6.3"/>
    <x v="3067"/>
    <x v="10"/>
  </r>
  <r>
    <x v="1"/>
    <x v="176"/>
    <x v="3"/>
    <x v="6"/>
    <s v="OUT010"/>
    <x v="1"/>
    <x v="0"/>
    <x v="2"/>
    <n v="0.20839771500000001"/>
    <n v="6.4649999999999999"/>
    <x v="880"/>
    <x v="10"/>
  </r>
  <r>
    <x v="1"/>
    <x v="92"/>
    <x v="3"/>
    <x v="6"/>
    <s v="OUT010"/>
    <x v="1"/>
    <x v="0"/>
    <x v="2"/>
    <n v="0.18784108199999999"/>
    <n v="12.5"/>
    <x v="3068"/>
    <x v="10"/>
  </r>
  <r>
    <x v="1"/>
    <x v="939"/>
    <x v="3"/>
    <x v="6"/>
    <s v="OUT010"/>
    <x v="1"/>
    <x v="0"/>
    <x v="2"/>
    <n v="8.4176825999999996E-2"/>
    <n v="16.600000000000001"/>
    <x v="3069"/>
    <x v="10"/>
  </r>
  <r>
    <x v="1"/>
    <x v="1371"/>
    <x v="3"/>
    <x v="6"/>
    <s v="OUT010"/>
    <x v="1"/>
    <x v="0"/>
    <x v="2"/>
    <n v="0.10866572300000001"/>
    <n v="19.7"/>
    <x v="3070"/>
    <x v="10"/>
  </r>
  <r>
    <x v="1"/>
    <x v="467"/>
    <x v="11"/>
    <x v="6"/>
    <s v="OUT010"/>
    <x v="1"/>
    <x v="0"/>
    <x v="2"/>
    <n v="9.5064731E-2"/>
    <n v="10.6"/>
    <x v="3071"/>
    <x v="10"/>
  </r>
  <r>
    <x v="1"/>
    <x v="1167"/>
    <x v="11"/>
    <x v="6"/>
    <s v="OUT010"/>
    <x v="1"/>
    <x v="0"/>
    <x v="2"/>
    <n v="0.14975313200000001"/>
    <n v="20.350000000000001"/>
    <x v="3072"/>
    <x v="10"/>
  </r>
  <r>
    <x v="1"/>
    <x v="732"/>
    <x v="2"/>
    <x v="6"/>
    <s v="OUT010"/>
    <x v="1"/>
    <x v="0"/>
    <x v="2"/>
    <n v="4.4093977999999999E-2"/>
    <n v="8.8949999999999996"/>
    <x v="3073"/>
    <x v="10"/>
  </r>
  <r>
    <x v="1"/>
    <x v="410"/>
    <x v="1"/>
    <x v="6"/>
    <s v="OUT010"/>
    <x v="1"/>
    <x v="0"/>
    <x v="2"/>
    <n v="2.8519419000000001E-2"/>
    <n v="14.35"/>
    <x v="3074"/>
    <x v="10"/>
  </r>
  <r>
    <x v="1"/>
    <x v="1449"/>
    <x v="5"/>
    <x v="6"/>
    <s v="OUT010"/>
    <x v="1"/>
    <x v="0"/>
    <x v="2"/>
    <n v="9.3862362000000005E-2"/>
    <n v="10.1"/>
    <x v="1958"/>
    <x v="10"/>
  </r>
  <r>
    <x v="1"/>
    <x v="1450"/>
    <x v="5"/>
    <x v="6"/>
    <s v="OUT010"/>
    <x v="1"/>
    <x v="0"/>
    <x v="2"/>
    <n v="2.5834128000000001E-2"/>
    <n v="12.1"/>
    <x v="2673"/>
    <x v="10"/>
  </r>
  <r>
    <x v="1"/>
    <x v="1334"/>
    <x v="5"/>
    <x v="6"/>
    <s v="OUT010"/>
    <x v="1"/>
    <x v="0"/>
    <x v="2"/>
    <n v="0.155105614"/>
    <n v="13.15"/>
    <x v="3075"/>
    <x v="10"/>
  </r>
  <r>
    <x v="1"/>
    <x v="252"/>
    <x v="5"/>
    <x v="6"/>
    <s v="OUT010"/>
    <x v="1"/>
    <x v="0"/>
    <x v="2"/>
    <n v="5.6237905999999997E-2"/>
    <n v="15.2"/>
    <x v="3076"/>
    <x v="10"/>
  </r>
  <r>
    <x v="1"/>
    <x v="461"/>
    <x v="7"/>
    <x v="6"/>
    <s v="OUT010"/>
    <x v="1"/>
    <x v="2"/>
    <x v="2"/>
    <n v="2.1287233999999999E-2"/>
    <n v="6.32"/>
    <x v="3077"/>
    <x v="10"/>
  </r>
  <r>
    <x v="1"/>
    <x v="882"/>
    <x v="6"/>
    <x v="6"/>
    <s v="OUT010"/>
    <x v="1"/>
    <x v="2"/>
    <x v="2"/>
    <n v="4.3663451999999998E-2"/>
    <n v="9.8000000000000007"/>
    <x v="3078"/>
    <x v="10"/>
  </r>
  <r>
    <x v="1"/>
    <x v="893"/>
    <x v="6"/>
    <x v="6"/>
    <s v="OUT010"/>
    <x v="1"/>
    <x v="2"/>
    <x v="2"/>
    <n v="0"/>
    <n v="10.195"/>
    <x v="53"/>
    <x v="10"/>
  </r>
  <r>
    <x v="1"/>
    <x v="1215"/>
    <x v="6"/>
    <x v="6"/>
    <s v="OUT010"/>
    <x v="1"/>
    <x v="2"/>
    <x v="2"/>
    <n v="7.4422769E-2"/>
    <n v="17.850000000000001"/>
    <x v="3079"/>
    <x v="10"/>
  </r>
  <r>
    <x v="1"/>
    <x v="994"/>
    <x v="6"/>
    <x v="6"/>
    <s v="OUT010"/>
    <x v="1"/>
    <x v="2"/>
    <x v="2"/>
    <n v="0.112893408"/>
    <n v="19"/>
    <x v="3080"/>
    <x v="10"/>
  </r>
  <r>
    <x v="1"/>
    <x v="735"/>
    <x v="6"/>
    <x v="6"/>
    <s v="OUT010"/>
    <x v="1"/>
    <x v="2"/>
    <x v="2"/>
    <n v="5.8893461000000001E-2"/>
    <n v="19.2"/>
    <x v="1274"/>
    <x v="10"/>
  </r>
  <r>
    <x v="1"/>
    <x v="996"/>
    <x v="4"/>
    <x v="6"/>
    <s v="OUT010"/>
    <x v="1"/>
    <x v="2"/>
    <x v="2"/>
    <n v="3.9463564E-2"/>
    <n v="16.100000000000001"/>
    <x v="1796"/>
    <x v="10"/>
  </r>
  <r>
    <x v="0"/>
    <x v="106"/>
    <x v="12"/>
    <x v="6"/>
    <s v="OUT010"/>
    <x v="1"/>
    <x v="2"/>
    <x v="2"/>
    <n v="9.4265737000000002E-2"/>
    <n v="13.85"/>
    <x v="3081"/>
    <x v="10"/>
  </r>
  <r>
    <x v="0"/>
    <x v="1451"/>
    <x v="11"/>
    <x v="6"/>
    <s v="OUT010"/>
    <x v="1"/>
    <x v="2"/>
    <x v="2"/>
    <n v="0.146701312"/>
    <n v="8.9450000000000003"/>
    <x v="3082"/>
    <x v="10"/>
  </r>
  <r>
    <x v="0"/>
    <x v="1318"/>
    <x v="2"/>
    <x v="6"/>
    <s v="OUT010"/>
    <x v="1"/>
    <x v="2"/>
    <x v="2"/>
    <n v="0.13211192099999999"/>
    <n v="11.6"/>
    <x v="3083"/>
    <x v="10"/>
  </r>
  <r>
    <x v="0"/>
    <x v="378"/>
    <x v="0"/>
    <x v="6"/>
    <s v="OUT010"/>
    <x v="1"/>
    <x v="2"/>
    <x v="2"/>
    <n v="6.4441812000000001E-2"/>
    <n v="12.35"/>
    <x v="3084"/>
    <x v="10"/>
  </r>
  <r>
    <x v="0"/>
    <x v="875"/>
    <x v="0"/>
    <x v="6"/>
    <s v="OUT010"/>
    <x v="1"/>
    <x v="2"/>
    <x v="2"/>
    <n v="8.3079825999999996E-2"/>
    <n v="19.350000000000001"/>
    <x v="3085"/>
    <x v="10"/>
  </r>
  <r>
    <x v="0"/>
    <x v="84"/>
    <x v="7"/>
    <x v="6"/>
    <s v="OUT010"/>
    <x v="1"/>
    <x v="2"/>
    <x v="2"/>
    <n v="4.4526442999999999E-2"/>
    <n v="13.65"/>
    <x v="83"/>
    <x v="10"/>
  </r>
  <r>
    <x v="0"/>
    <x v="1112"/>
    <x v="7"/>
    <x v="6"/>
    <s v="OUT010"/>
    <x v="1"/>
    <x v="2"/>
    <x v="2"/>
    <n v="0.160852421"/>
    <n v="15.1"/>
    <x v="1302"/>
    <x v="10"/>
  </r>
  <r>
    <x v="0"/>
    <x v="789"/>
    <x v="6"/>
    <x v="6"/>
    <s v="OUT010"/>
    <x v="1"/>
    <x v="2"/>
    <x v="2"/>
    <n v="9.4741513999999999E-2"/>
    <n v="5.59"/>
    <x v="3086"/>
    <x v="10"/>
  </r>
  <r>
    <x v="0"/>
    <x v="1158"/>
    <x v="6"/>
    <x v="6"/>
    <s v="OUT010"/>
    <x v="1"/>
    <x v="2"/>
    <x v="2"/>
    <n v="0.12411034899999999"/>
    <n v="5.78"/>
    <x v="3087"/>
    <x v="10"/>
  </r>
  <r>
    <x v="0"/>
    <x v="1077"/>
    <x v="4"/>
    <x v="6"/>
    <s v="OUT010"/>
    <x v="1"/>
    <x v="1"/>
    <x v="2"/>
    <n v="1.1790780000000001E-2"/>
    <n v="6.1150000000000002"/>
    <x v="3088"/>
    <x v="10"/>
  </r>
  <r>
    <x v="0"/>
    <x v="1452"/>
    <x v="4"/>
    <x v="6"/>
    <s v="OUT010"/>
    <x v="1"/>
    <x v="1"/>
    <x v="2"/>
    <n v="4.1599643999999998E-2"/>
    <n v="16.75"/>
    <x v="3089"/>
    <x v="10"/>
  </r>
  <r>
    <x v="0"/>
    <x v="207"/>
    <x v="0"/>
    <x v="6"/>
    <s v="OUT010"/>
    <x v="1"/>
    <x v="1"/>
    <x v="2"/>
    <n v="2.4044279000000002E-2"/>
    <n v="7.35"/>
    <x v="3090"/>
    <x v="10"/>
  </r>
  <r>
    <x v="1"/>
    <x v="1453"/>
    <x v="13"/>
    <x v="3"/>
    <s v="OUT013"/>
    <x v="1"/>
    <x v="2"/>
    <x v="0"/>
    <n v="4.5916788E-2"/>
    <n v="4.92"/>
    <x v="836"/>
    <x v="10"/>
  </r>
  <r>
    <x v="1"/>
    <x v="1184"/>
    <x v="3"/>
    <x v="3"/>
    <s v="OUT013"/>
    <x v="1"/>
    <x v="2"/>
    <x v="0"/>
    <n v="3.7367829999999998E-2"/>
    <n v="5.1749999999999998"/>
    <x v="3091"/>
    <x v="10"/>
  </r>
  <r>
    <x v="1"/>
    <x v="1332"/>
    <x v="3"/>
    <x v="3"/>
    <s v="OUT013"/>
    <x v="1"/>
    <x v="2"/>
    <x v="0"/>
    <n v="0"/>
    <n v="14.5"/>
    <x v="2441"/>
    <x v="10"/>
  </r>
  <r>
    <x v="1"/>
    <x v="555"/>
    <x v="0"/>
    <x v="3"/>
    <s v="OUT013"/>
    <x v="1"/>
    <x v="2"/>
    <x v="0"/>
    <n v="2.2380951999999999E-2"/>
    <n v="18.100000000000001"/>
    <x v="649"/>
    <x v="10"/>
  </r>
  <r>
    <x v="1"/>
    <x v="1386"/>
    <x v="15"/>
    <x v="3"/>
    <s v="OUT013"/>
    <x v="1"/>
    <x v="2"/>
    <x v="0"/>
    <n v="2.5842904999999999E-2"/>
    <n v="12.15"/>
    <x v="3092"/>
    <x v="10"/>
  </r>
  <r>
    <x v="1"/>
    <x v="1454"/>
    <x v="13"/>
    <x v="3"/>
    <s v="OUT013"/>
    <x v="1"/>
    <x v="2"/>
    <x v="0"/>
    <n v="2.8498354E-2"/>
    <n v="9.3000000000000007"/>
    <x v="3093"/>
    <x v="10"/>
  </r>
  <r>
    <x v="1"/>
    <x v="234"/>
    <x v="13"/>
    <x v="3"/>
    <s v="OUT013"/>
    <x v="1"/>
    <x v="2"/>
    <x v="0"/>
    <n v="0.13030659"/>
    <n v="14.3"/>
    <x v="3094"/>
    <x v="10"/>
  </r>
  <r>
    <x v="1"/>
    <x v="499"/>
    <x v="8"/>
    <x v="3"/>
    <s v="OUT013"/>
    <x v="1"/>
    <x v="2"/>
    <x v="0"/>
    <n v="9.6306015999999994E-2"/>
    <n v="5.78"/>
    <x v="2912"/>
    <x v="10"/>
  </r>
  <r>
    <x v="1"/>
    <x v="1251"/>
    <x v="8"/>
    <x v="3"/>
    <s v="OUT013"/>
    <x v="1"/>
    <x v="2"/>
    <x v="0"/>
    <n v="0"/>
    <n v="6.71"/>
    <x v="3095"/>
    <x v="10"/>
  </r>
  <r>
    <x v="1"/>
    <x v="318"/>
    <x v="8"/>
    <x v="3"/>
    <s v="OUT013"/>
    <x v="1"/>
    <x v="2"/>
    <x v="0"/>
    <n v="2.1705417000000001E-2"/>
    <n v="12.15"/>
    <x v="3096"/>
    <x v="10"/>
  </r>
  <r>
    <x v="1"/>
    <x v="1455"/>
    <x v="11"/>
    <x v="3"/>
    <s v="OUT013"/>
    <x v="1"/>
    <x v="2"/>
    <x v="0"/>
    <n v="0.15906294800000001"/>
    <n v="7.4050000000000002"/>
    <x v="3097"/>
    <x v="10"/>
  </r>
  <r>
    <x v="1"/>
    <x v="1456"/>
    <x v="11"/>
    <x v="3"/>
    <s v="OUT013"/>
    <x v="1"/>
    <x v="2"/>
    <x v="0"/>
    <n v="0.122469209"/>
    <n v="14.3"/>
    <x v="3098"/>
    <x v="10"/>
  </r>
  <r>
    <x v="1"/>
    <x v="1265"/>
    <x v="2"/>
    <x v="3"/>
    <s v="OUT013"/>
    <x v="1"/>
    <x v="2"/>
    <x v="0"/>
    <n v="6.6727717000000006E-2"/>
    <n v="9.3000000000000007"/>
    <x v="3099"/>
    <x v="10"/>
  </r>
  <r>
    <x v="1"/>
    <x v="898"/>
    <x v="2"/>
    <x v="3"/>
    <s v="OUT013"/>
    <x v="1"/>
    <x v="2"/>
    <x v="0"/>
    <n v="0.111830282"/>
    <n v="19"/>
    <x v="3100"/>
    <x v="10"/>
  </r>
  <r>
    <x v="1"/>
    <x v="95"/>
    <x v="0"/>
    <x v="3"/>
    <s v="OUT013"/>
    <x v="1"/>
    <x v="2"/>
    <x v="0"/>
    <n v="8.1096635E-2"/>
    <n v="7.02"/>
    <x v="3101"/>
    <x v="10"/>
  </r>
  <r>
    <x v="1"/>
    <x v="182"/>
    <x v="0"/>
    <x v="3"/>
    <s v="OUT013"/>
    <x v="1"/>
    <x v="2"/>
    <x v="0"/>
    <n v="5.1937410000000003E-2"/>
    <n v="7.72"/>
    <x v="344"/>
    <x v="10"/>
  </r>
  <r>
    <x v="1"/>
    <x v="1136"/>
    <x v="0"/>
    <x v="3"/>
    <s v="OUT013"/>
    <x v="1"/>
    <x v="2"/>
    <x v="0"/>
    <n v="0.14825809000000001"/>
    <n v="12.1"/>
    <x v="3102"/>
    <x v="10"/>
  </r>
  <r>
    <x v="1"/>
    <x v="1255"/>
    <x v="0"/>
    <x v="3"/>
    <s v="OUT013"/>
    <x v="1"/>
    <x v="2"/>
    <x v="0"/>
    <n v="0.12567593599999999"/>
    <n v="14.1"/>
    <x v="1876"/>
    <x v="10"/>
  </r>
  <r>
    <x v="1"/>
    <x v="970"/>
    <x v="0"/>
    <x v="3"/>
    <s v="OUT013"/>
    <x v="1"/>
    <x v="2"/>
    <x v="0"/>
    <n v="3.8531667999999998E-2"/>
    <n v="19.100000000000001"/>
    <x v="3103"/>
    <x v="10"/>
  </r>
  <r>
    <x v="1"/>
    <x v="1314"/>
    <x v="0"/>
    <x v="3"/>
    <s v="OUT013"/>
    <x v="1"/>
    <x v="2"/>
    <x v="0"/>
    <n v="5.3178425000000001E-2"/>
    <n v="19.7"/>
    <x v="2329"/>
    <x v="10"/>
  </r>
  <r>
    <x v="1"/>
    <x v="1457"/>
    <x v="9"/>
    <x v="3"/>
    <s v="OUT013"/>
    <x v="1"/>
    <x v="2"/>
    <x v="0"/>
    <n v="7.5495088000000002E-2"/>
    <n v="5.98"/>
    <x v="3104"/>
    <x v="10"/>
  </r>
  <r>
    <x v="1"/>
    <x v="458"/>
    <x v="9"/>
    <x v="3"/>
    <s v="OUT013"/>
    <x v="1"/>
    <x v="2"/>
    <x v="0"/>
    <n v="2.0902770000000001E-2"/>
    <n v="14.7"/>
    <x v="3105"/>
    <x v="10"/>
  </r>
  <r>
    <x v="1"/>
    <x v="326"/>
    <x v="9"/>
    <x v="3"/>
    <s v="OUT013"/>
    <x v="1"/>
    <x v="2"/>
    <x v="0"/>
    <n v="4.4213479999999999E-2"/>
    <n v="18.25"/>
    <x v="3106"/>
    <x v="10"/>
  </r>
  <r>
    <x v="1"/>
    <x v="389"/>
    <x v="1"/>
    <x v="3"/>
    <s v="OUT013"/>
    <x v="1"/>
    <x v="2"/>
    <x v="0"/>
    <n v="3.6204764E-2"/>
    <n v="7.5"/>
    <x v="3107"/>
    <x v="10"/>
  </r>
  <r>
    <x v="1"/>
    <x v="1035"/>
    <x v="1"/>
    <x v="3"/>
    <s v="OUT013"/>
    <x v="1"/>
    <x v="2"/>
    <x v="0"/>
    <n v="7.1076671999999994E-2"/>
    <n v="7.93"/>
    <x v="3108"/>
    <x v="10"/>
  </r>
  <r>
    <x v="1"/>
    <x v="1458"/>
    <x v="1"/>
    <x v="3"/>
    <s v="OUT013"/>
    <x v="1"/>
    <x v="2"/>
    <x v="0"/>
    <n v="1.8797945E-2"/>
    <n v="8.27"/>
    <x v="3109"/>
    <x v="10"/>
  </r>
  <r>
    <x v="1"/>
    <x v="277"/>
    <x v="1"/>
    <x v="3"/>
    <s v="OUT013"/>
    <x v="1"/>
    <x v="2"/>
    <x v="0"/>
    <n v="0"/>
    <n v="10.3"/>
    <x v="3110"/>
    <x v="10"/>
  </r>
  <r>
    <x v="1"/>
    <x v="1380"/>
    <x v="1"/>
    <x v="3"/>
    <s v="OUT013"/>
    <x v="1"/>
    <x v="2"/>
    <x v="0"/>
    <n v="5.4893310000000001E-2"/>
    <n v="11"/>
    <x v="3111"/>
    <x v="10"/>
  </r>
  <r>
    <x v="1"/>
    <x v="621"/>
    <x v="1"/>
    <x v="3"/>
    <s v="OUT013"/>
    <x v="1"/>
    <x v="2"/>
    <x v="0"/>
    <n v="0.162960415"/>
    <n v="18.2"/>
    <x v="2584"/>
    <x v="10"/>
  </r>
  <r>
    <x v="1"/>
    <x v="1459"/>
    <x v="5"/>
    <x v="3"/>
    <s v="OUT013"/>
    <x v="1"/>
    <x v="2"/>
    <x v="0"/>
    <n v="8.6393330000000008E-3"/>
    <n v="5.03"/>
    <x v="3112"/>
    <x v="10"/>
  </r>
  <r>
    <x v="1"/>
    <x v="1327"/>
    <x v="5"/>
    <x v="3"/>
    <s v="OUT013"/>
    <x v="1"/>
    <x v="2"/>
    <x v="0"/>
    <n v="4.4624063999999998E-2"/>
    <n v="9.3000000000000007"/>
    <x v="3113"/>
    <x v="10"/>
  </r>
  <r>
    <x v="1"/>
    <x v="1449"/>
    <x v="5"/>
    <x v="3"/>
    <s v="OUT013"/>
    <x v="1"/>
    <x v="2"/>
    <x v="0"/>
    <n v="5.6030906999999998E-2"/>
    <n v="10.1"/>
    <x v="3114"/>
    <x v="10"/>
  </r>
  <r>
    <x v="1"/>
    <x v="991"/>
    <x v="5"/>
    <x v="3"/>
    <s v="OUT013"/>
    <x v="1"/>
    <x v="2"/>
    <x v="0"/>
    <n v="6.7595190000000003E-3"/>
    <n v="12.5"/>
    <x v="3115"/>
    <x v="10"/>
  </r>
  <r>
    <x v="1"/>
    <x v="1428"/>
    <x v="5"/>
    <x v="3"/>
    <s v="OUT013"/>
    <x v="1"/>
    <x v="2"/>
    <x v="0"/>
    <n v="0.13496039700000001"/>
    <n v="15.75"/>
    <x v="3116"/>
    <x v="10"/>
  </r>
  <r>
    <x v="1"/>
    <x v="974"/>
    <x v="5"/>
    <x v="3"/>
    <s v="OUT013"/>
    <x v="1"/>
    <x v="2"/>
    <x v="0"/>
    <n v="7.4345142000000003E-2"/>
    <n v="17.600000000000001"/>
    <x v="3117"/>
    <x v="10"/>
  </r>
  <r>
    <x v="1"/>
    <x v="1137"/>
    <x v="5"/>
    <x v="3"/>
    <s v="OUT013"/>
    <x v="1"/>
    <x v="2"/>
    <x v="0"/>
    <n v="1.181025E-2"/>
    <n v="20.2"/>
    <x v="3118"/>
    <x v="10"/>
  </r>
  <r>
    <x v="1"/>
    <x v="1175"/>
    <x v="6"/>
    <x v="3"/>
    <s v="OUT013"/>
    <x v="1"/>
    <x v="2"/>
    <x v="0"/>
    <n v="3.6908932999999998E-2"/>
    <n v="12.3"/>
    <x v="3119"/>
    <x v="10"/>
  </r>
  <r>
    <x v="1"/>
    <x v="1460"/>
    <x v="6"/>
    <x v="3"/>
    <s v="OUT013"/>
    <x v="1"/>
    <x v="2"/>
    <x v="0"/>
    <n v="7.7659917999999994E-2"/>
    <n v="18.25"/>
    <x v="3120"/>
    <x v="10"/>
  </r>
  <r>
    <x v="1"/>
    <x v="1461"/>
    <x v="4"/>
    <x v="3"/>
    <s v="OUT013"/>
    <x v="1"/>
    <x v="2"/>
    <x v="0"/>
    <n v="2.7682047000000001E-2"/>
    <n v="6.28"/>
    <x v="3121"/>
    <x v="10"/>
  </r>
  <r>
    <x v="1"/>
    <x v="258"/>
    <x v="4"/>
    <x v="3"/>
    <s v="OUT013"/>
    <x v="1"/>
    <x v="2"/>
    <x v="0"/>
    <n v="0.159201868"/>
    <n v="9.3949999999999996"/>
    <x v="3122"/>
    <x v="10"/>
  </r>
  <r>
    <x v="1"/>
    <x v="285"/>
    <x v="4"/>
    <x v="3"/>
    <s v="OUT013"/>
    <x v="1"/>
    <x v="2"/>
    <x v="0"/>
    <n v="1.4580885999999999E-2"/>
    <n v="18.7"/>
    <x v="3123"/>
    <x v="10"/>
  </r>
  <r>
    <x v="0"/>
    <x v="1430"/>
    <x v="13"/>
    <x v="3"/>
    <s v="OUT013"/>
    <x v="1"/>
    <x v="2"/>
    <x v="0"/>
    <n v="1.7047751E-2"/>
    <n v="5.44"/>
    <x v="3124"/>
    <x v="10"/>
  </r>
  <r>
    <x v="0"/>
    <x v="1443"/>
    <x v="13"/>
    <x v="3"/>
    <s v="OUT013"/>
    <x v="1"/>
    <x v="2"/>
    <x v="0"/>
    <n v="0.105220024"/>
    <n v="11.15"/>
    <x v="3125"/>
    <x v="10"/>
  </r>
  <r>
    <x v="0"/>
    <x v="753"/>
    <x v="13"/>
    <x v="3"/>
    <s v="OUT013"/>
    <x v="1"/>
    <x v="2"/>
    <x v="0"/>
    <n v="0.106663245"/>
    <n v="16"/>
    <x v="643"/>
    <x v="10"/>
  </r>
  <r>
    <x v="0"/>
    <x v="1148"/>
    <x v="8"/>
    <x v="3"/>
    <s v="OUT013"/>
    <x v="1"/>
    <x v="2"/>
    <x v="0"/>
    <n v="7.5444921999999998E-2"/>
    <n v="6.5750000000000002"/>
    <x v="3126"/>
    <x v="10"/>
  </r>
  <r>
    <x v="0"/>
    <x v="1300"/>
    <x v="8"/>
    <x v="3"/>
    <s v="OUT013"/>
    <x v="1"/>
    <x v="2"/>
    <x v="0"/>
    <n v="7.4669288E-2"/>
    <n v="7.72"/>
    <x v="944"/>
    <x v="10"/>
  </r>
  <r>
    <x v="0"/>
    <x v="1462"/>
    <x v="3"/>
    <x v="3"/>
    <s v="OUT013"/>
    <x v="1"/>
    <x v="2"/>
    <x v="0"/>
    <n v="0.101747034"/>
    <n v="4.6150000000000002"/>
    <x v="3127"/>
    <x v="10"/>
  </r>
  <r>
    <x v="0"/>
    <x v="137"/>
    <x v="3"/>
    <x v="3"/>
    <s v="OUT013"/>
    <x v="1"/>
    <x v="2"/>
    <x v="0"/>
    <n v="0"/>
    <n v="8.1"/>
    <x v="2586"/>
    <x v="10"/>
  </r>
  <r>
    <x v="0"/>
    <x v="677"/>
    <x v="3"/>
    <x v="3"/>
    <s v="OUT013"/>
    <x v="1"/>
    <x v="2"/>
    <x v="0"/>
    <n v="8.3444376000000001E-2"/>
    <n v="13"/>
    <x v="3128"/>
    <x v="10"/>
  </r>
  <r>
    <x v="0"/>
    <x v="1409"/>
    <x v="3"/>
    <x v="3"/>
    <s v="OUT013"/>
    <x v="1"/>
    <x v="2"/>
    <x v="0"/>
    <n v="2.7594064000000001E-2"/>
    <n v="15.7"/>
    <x v="421"/>
    <x v="10"/>
  </r>
  <r>
    <x v="0"/>
    <x v="1365"/>
    <x v="11"/>
    <x v="3"/>
    <s v="OUT013"/>
    <x v="1"/>
    <x v="2"/>
    <x v="0"/>
    <n v="8.2730100000000008E-3"/>
    <n v="11.15"/>
    <x v="1124"/>
    <x v="10"/>
  </r>
  <r>
    <x v="0"/>
    <x v="957"/>
    <x v="2"/>
    <x v="3"/>
    <s v="OUT013"/>
    <x v="1"/>
    <x v="2"/>
    <x v="0"/>
    <n v="8.2861686000000004E-2"/>
    <n v="7.75"/>
    <x v="2618"/>
    <x v="10"/>
  </r>
  <r>
    <x v="0"/>
    <x v="139"/>
    <x v="2"/>
    <x v="3"/>
    <s v="OUT013"/>
    <x v="1"/>
    <x v="2"/>
    <x v="0"/>
    <n v="4.7081397999999997E-2"/>
    <n v="9.1950000000000003"/>
    <x v="3129"/>
    <x v="10"/>
  </r>
  <r>
    <x v="0"/>
    <x v="220"/>
    <x v="2"/>
    <x v="3"/>
    <s v="OUT013"/>
    <x v="1"/>
    <x v="2"/>
    <x v="0"/>
    <n v="0.14654088900000001"/>
    <n v="10.195"/>
    <x v="3130"/>
    <x v="10"/>
  </r>
  <r>
    <x v="0"/>
    <x v="291"/>
    <x v="2"/>
    <x v="3"/>
    <s v="OUT013"/>
    <x v="1"/>
    <x v="2"/>
    <x v="0"/>
    <n v="0.15972281599999999"/>
    <n v="16.850000000000001"/>
    <x v="309"/>
    <x v="10"/>
  </r>
  <r>
    <x v="0"/>
    <x v="787"/>
    <x v="0"/>
    <x v="3"/>
    <s v="OUT013"/>
    <x v="1"/>
    <x v="2"/>
    <x v="0"/>
    <n v="6.8880970999999999E-2"/>
    <n v="8.9600000000000009"/>
    <x v="3131"/>
    <x v="10"/>
  </r>
  <r>
    <x v="0"/>
    <x v="230"/>
    <x v="0"/>
    <x v="3"/>
    <s v="OUT013"/>
    <x v="1"/>
    <x v="2"/>
    <x v="0"/>
    <n v="4.3122188999999998E-2"/>
    <n v="11.35"/>
    <x v="3132"/>
    <x v="10"/>
  </r>
  <r>
    <x v="0"/>
    <x v="1091"/>
    <x v="0"/>
    <x v="3"/>
    <s v="OUT013"/>
    <x v="1"/>
    <x v="2"/>
    <x v="0"/>
    <n v="2.1951612999999998E-2"/>
    <n v="12.6"/>
    <x v="3133"/>
    <x v="10"/>
  </r>
  <r>
    <x v="0"/>
    <x v="571"/>
    <x v="0"/>
    <x v="3"/>
    <s v="OUT013"/>
    <x v="1"/>
    <x v="2"/>
    <x v="0"/>
    <n v="0.100091576"/>
    <n v="20.7"/>
    <x v="3134"/>
    <x v="10"/>
  </r>
  <r>
    <x v="0"/>
    <x v="209"/>
    <x v="7"/>
    <x v="3"/>
    <s v="OUT013"/>
    <x v="1"/>
    <x v="2"/>
    <x v="0"/>
    <n v="6.1126170000000001E-2"/>
    <n v="5.15"/>
    <x v="2361"/>
    <x v="10"/>
  </r>
  <r>
    <x v="0"/>
    <x v="1222"/>
    <x v="6"/>
    <x v="3"/>
    <s v="OUT013"/>
    <x v="1"/>
    <x v="2"/>
    <x v="0"/>
    <n v="4.1247932000000001E-2"/>
    <n v="6.9349999999999996"/>
    <x v="3135"/>
    <x v="10"/>
  </r>
  <r>
    <x v="0"/>
    <x v="510"/>
    <x v="6"/>
    <x v="3"/>
    <s v="OUT013"/>
    <x v="1"/>
    <x v="2"/>
    <x v="0"/>
    <n v="7.9624086999999996E-2"/>
    <n v="16.850000000000001"/>
    <x v="3136"/>
    <x v="10"/>
  </r>
  <r>
    <x v="0"/>
    <x v="712"/>
    <x v="4"/>
    <x v="3"/>
    <s v="OUT013"/>
    <x v="1"/>
    <x v="2"/>
    <x v="0"/>
    <n v="0"/>
    <n v="13"/>
    <x v="1912"/>
    <x v="10"/>
  </r>
  <r>
    <x v="0"/>
    <x v="1447"/>
    <x v="4"/>
    <x v="3"/>
    <s v="OUT013"/>
    <x v="1"/>
    <x v="2"/>
    <x v="0"/>
    <n v="3.9895009000000002E-2"/>
    <n v="19.350000000000001"/>
    <x v="3137"/>
    <x v="10"/>
  </r>
  <r>
    <x v="0"/>
    <x v="839"/>
    <x v="15"/>
    <x v="3"/>
    <s v="OUT013"/>
    <x v="1"/>
    <x v="2"/>
    <x v="0"/>
    <n v="0.12870901400000001"/>
    <n v="13.5"/>
    <x v="3138"/>
    <x v="10"/>
  </r>
  <r>
    <x v="1"/>
    <x v="1055"/>
    <x v="8"/>
    <x v="3"/>
    <s v="OUT013"/>
    <x v="1"/>
    <x v="2"/>
    <x v="0"/>
    <n v="5.4162439E-2"/>
    <n v="17.100000000000001"/>
    <x v="3139"/>
    <x v="10"/>
  </r>
  <r>
    <x v="0"/>
    <x v="1388"/>
    <x v="15"/>
    <x v="3"/>
    <s v="OUT013"/>
    <x v="1"/>
    <x v="2"/>
    <x v="0"/>
    <n v="4.3863865000000002E-2"/>
    <n v="7.06"/>
    <x v="386"/>
    <x v="10"/>
  </r>
  <r>
    <x v="1"/>
    <x v="614"/>
    <x v="12"/>
    <x v="1"/>
    <s v="OUT018"/>
    <x v="1"/>
    <x v="0"/>
    <x v="1"/>
    <n v="7.2693696000000002E-2"/>
    <n v="8.8949999999999996"/>
    <x v="3140"/>
    <x v="10"/>
  </r>
  <r>
    <x v="1"/>
    <x v="1450"/>
    <x v="5"/>
    <x v="1"/>
    <s v="OUT018"/>
    <x v="1"/>
    <x v="0"/>
    <x v="1"/>
    <n v="1.5497337E-2"/>
    <n v="12.1"/>
    <x v="1749"/>
    <x v="10"/>
  </r>
  <r>
    <x v="1"/>
    <x v="751"/>
    <x v="4"/>
    <x v="1"/>
    <s v="OUT018"/>
    <x v="1"/>
    <x v="0"/>
    <x v="1"/>
    <n v="9.4603404000000002E-2"/>
    <n v="13.5"/>
    <x v="3141"/>
    <x v="10"/>
  </r>
  <r>
    <x v="1"/>
    <x v="1454"/>
    <x v="13"/>
    <x v="1"/>
    <s v="OUT018"/>
    <x v="1"/>
    <x v="0"/>
    <x v="1"/>
    <n v="2.8638276000000001E-2"/>
    <n v="9.3000000000000007"/>
    <x v="3093"/>
    <x v="10"/>
  </r>
  <r>
    <x v="1"/>
    <x v="1012"/>
    <x v="13"/>
    <x v="1"/>
    <s v="OUT018"/>
    <x v="1"/>
    <x v="0"/>
    <x v="1"/>
    <n v="8.575615E-3"/>
    <n v="18"/>
    <x v="3142"/>
    <x v="10"/>
  </r>
  <r>
    <x v="1"/>
    <x v="741"/>
    <x v="8"/>
    <x v="1"/>
    <s v="OUT018"/>
    <x v="1"/>
    <x v="0"/>
    <x v="1"/>
    <n v="1.5976249000000001E-2"/>
    <n v="13.65"/>
    <x v="3143"/>
    <x v="10"/>
  </r>
  <r>
    <x v="1"/>
    <x v="895"/>
    <x v="3"/>
    <x v="1"/>
    <s v="OUT018"/>
    <x v="1"/>
    <x v="0"/>
    <x v="1"/>
    <n v="1.7817284999999999E-2"/>
    <n v="11.6"/>
    <x v="3144"/>
    <x v="10"/>
  </r>
  <r>
    <x v="1"/>
    <x v="241"/>
    <x v="3"/>
    <x v="1"/>
    <s v="OUT018"/>
    <x v="1"/>
    <x v="0"/>
    <x v="1"/>
    <n v="4.2823590000000002E-2"/>
    <n v="18.850000000000001"/>
    <x v="3145"/>
    <x v="10"/>
  </r>
  <r>
    <x v="1"/>
    <x v="536"/>
    <x v="11"/>
    <x v="1"/>
    <s v="OUT018"/>
    <x v="1"/>
    <x v="0"/>
    <x v="1"/>
    <n v="6.2038985999999997E-2"/>
    <n v="9.27"/>
    <x v="3146"/>
    <x v="10"/>
  </r>
  <r>
    <x v="1"/>
    <x v="1456"/>
    <x v="11"/>
    <x v="1"/>
    <s v="OUT018"/>
    <x v="1"/>
    <x v="0"/>
    <x v="1"/>
    <n v="0.12307051300000001"/>
    <n v="14.3"/>
    <x v="1816"/>
    <x v="10"/>
  </r>
  <r>
    <x v="1"/>
    <x v="1227"/>
    <x v="11"/>
    <x v="1"/>
    <s v="OUT018"/>
    <x v="1"/>
    <x v="0"/>
    <x v="1"/>
    <n v="0.166513779"/>
    <n v="15.75"/>
    <x v="906"/>
    <x v="10"/>
  </r>
  <r>
    <x v="1"/>
    <x v="540"/>
    <x v="11"/>
    <x v="1"/>
    <s v="OUT018"/>
    <x v="1"/>
    <x v="0"/>
    <x v="1"/>
    <n v="3.0559583000000001E-2"/>
    <n v="17.75"/>
    <x v="3147"/>
    <x v="10"/>
  </r>
  <r>
    <x v="1"/>
    <x v="1140"/>
    <x v="2"/>
    <x v="1"/>
    <s v="OUT018"/>
    <x v="1"/>
    <x v="0"/>
    <x v="1"/>
    <n v="0.125688044"/>
    <n v="6.3250000000000002"/>
    <x v="2964"/>
    <x v="10"/>
  </r>
  <r>
    <x v="1"/>
    <x v="541"/>
    <x v="2"/>
    <x v="1"/>
    <s v="OUT018"/>
    <x v="1"/>
    <x v="0"/>
    <x v="1"/>
    <n v="2.1938404000000002E-2"/>
    <n v="7.0350000000000001"/>
    <x v="3148"/>
    <x v="10"/>
  </r>
  <r>
    <x v="1"/>
    <x v="579"/>
    <x v="2"/>
    <x v="1"/>
    <s v="OUT018"/>
    <x v="1"/>
    <x v="0"/>
    <x v="1"/>
    <n v="3.7556341E-2"/>
    <n v="20.85"/>
    <x v="3149"/>
    <x v="10"/>
  </r>
  <r>
    <x v="1"/>
    <x v="612"/>
    <x v="0"/>
    <x v="1"/>
    <s v="OUT018"/>
    <x v="1"/>
    <x v="0"/>
    <x v="1"/>
    <n v="8.5622361999999994E-2"/>
    <n v="5.6550000000000002"/>
    <x v="3150"/>
    <x v="10"/>
  </r>
  <r>
    <x v="1"/>
    <x v="157"/>
    <x v="0"/>
    <x v="1"/>
    <s v="OUT018"/>
    <x v="1"/>
    <x v="0"/>
    <x v="1"/>
    <n v="4.3740307999999999E-2"/>
    <n v="5.98"/>
    <x v="3151"/>
    <x v="10"/>
  </r>
  <r>
    <x v="1"/>
    <x v="57"/>
    <x v="0"/>
    <x v="1"/>
    <s v="OUT018"/>
    <x v="1"/>
    <x v="0"/>
    <x v="1"/>
    <n v="3.1410378000000003E-2"/>
    <n v="9.5"/>
    <x v="3152"/>
    <x v="10"/>
  </r>
  <r>
    <x v="1"/>
    <x v="1392"/>
    <x v="0"/>
    <x v="1"/>
    <s v="OUT018"/>
    <x v="1"/>
    <x v="0"/>
    <x v="1"/>
    <n v="2.7426689000000001E-2"/>
    <n v="10.3"/>
    <x v="3153"/>
    <x v="10"/>
  </r>
  <r>
    <x v="1"/>
    <x v="1061"/>
    <x v="0"/>
    <x v="1"/>
    <s v="OUT018"/>
    <x v="1"/>
    <x v="0"/>
    <x v="1"/>
    <n v="2.4069113E-2"/>
    <n v="10.65"/>
    <x v="3154"/>
    <x v="10"/>
  </r>
  <r>
    <x v="1"/>
    <x v="1374"/>
    <x v="0"/>
    <x v="1"/>
    <s v="OUT018"/>
    <x v="1"/>
    <x v="0"/>
    <x v="1"/>
    <n v="3.5893143000000002E-2"/>
    <n v="10.895"/>
    <x v="3155"/>
    <x v="10"/>
  </r>
  <r>
    <x v="1"/>
    <x v="1165"/>
    <x v="0"/>
    <x v="1"/>
    <s v="OUT018"/>
    <x v="1"/>
    <x v="0"/>
    <x v="1"/>
    <n v="2.2696131000000001E-2"/>
    <n v="12.85"/>
    <x v="3156"/>
    <x v="10"/>
  </r>
  <r>
    <x v="1"/>
    <x v="1463"/>
    <x v="0"/>
    <x v="1"/>
    <s v="OUT018"/>
    <x v="1"/>
    <x v="0"/>
    <x v="1"/>
    <n v="9.8803087999999997E-2"/>
    <n v="14.85"/>
    <x v="3157"/>
    <x v="10"/>
  </r>
  <r>
    <x v="1"/>
    <x v="1230"/>
    <x v="0"/>
    <x v="1"/>
    <s v="OUT018"/>
    <x v="1"/>
    <x v="0"/>
    <x v="1"/>
    <n v="1.2325122000000001E-2"/>
    <n v="18.25"/>
    <x v="3158"/>
    <x v="10"/>
  </r>
  <r>
    <x v="1"/>
    <x v="161"/>
    <x v="0"/>
    <x v="1"/>
    <s v="OUT018"/>
    <x v="1"/>
    <x v="0"/>
    <x v="1"/>
    <n v="4.5855273000000002E-2"/>
    <n v="19.850000000000001"/>
    <x v="1990"/>
    <x v="10"/>
  </r>
  <r>
    <x v="1"/>
    <x v="1033"/>
    <x v="0"/>
    <x v="1"/>
    <s v="OUT018"/>
    <x v="1"/>
    <x v="0"/>
    <x v="1"/>
    <n v="4.8957532999999998E-2"/>
    <n v="20.7"/>
    <x v="1781"/>
    <x v="10"/>
  </r>
  <r>
    <x v="1"/>
    <x v="577"/>
    <x v="1"/>
    <x v="1"/>
    <s v="OUT018"/>
    <x v="1"/>
    <x v="0"/>
    <x v="1"/>
    <n v="5.2421980999999999E-2"/>
    <n v="17"/>
    <x v="1005"/>
    <x v="10"/>
  </r>
  <r>
    <x v="1"/>
    <x v="1439"/>
    <x v="5"/>
    <x v="1"/>
    <s v="OUT018"/>
    <x v="1"/>
    <x v="0"/>
    <x v="1"/>
    <n v="0.186825823"/>
    <n v="7.8250000000000002"/>
    <x v="3159"/>
    <x v="10"/>
  </r>
  <r>
    <x v="1"/>
    <x v="279"/>
    <x v="5"/>
    <x v="1"/>
    <s v="OUT018"/>
    <x v="1"/>
    <x v="0"/>
    <x v="1"/>
    <n v="0.12675832400000001"/>
    <n v="17"/>
    <x v="3160"/>
    <x v="10"/>
  </r>
  <r>
    <x v="1"/>
    <x v="103"/>
    <x v="5"/>
    <x v="1"/>
    <s v="OUT018"/>
    <x v="1"/>
    <x v="0"/>
    <x v="1"/>
    <n v="0"/>
    <n v="17.100000000000001"/>
    <x v="415"/>
    <x v="10"/>
  </r>
  <r>
    <x v="1"/>
    <x v="169"/>
    <x v="5"/>
    <x v="1"/>
    <s v="OUT018"/>
    <x v="1"/>
    <x v="0"/>
    <x v="1"/>
    <n v="1.4359584E-2"/>
    <n v="19.75"/>
    <x v="1517"/>
    <x v="10"/>
  </r>
  <r>
    <x v="1"/>
    <x v="930"/>
    <x v="7"/>
    <x v="1"/>
    <s v="OUT018"/>
    <x v="1"/>
    <x v="0"/>
    <x v="1"/>
    <n v="7.9952983000000005E-2"/>
    <n v="7.8250000000000002"/>
    <x v="3161"/>
    <x v="10"/>
  </r>
  <r>
    <x v="1"/>
    <x v="127"/>
    <x v="7"/>
    <x v="1"/>
    <s v="OUT018"/>
    <x v="1"/>
    <x v="0"/>
    <x v="1"/>
    <n v="3.2671446E-2"/>
    <n v="16.350000000000001"/>
    <x v="3162"/>
    <x v="10"/>
  </r>
  <r>
    <x v="1"/>
    <x v="912"/>
    <x v="10"/>
    <x v="1"/>
    <s v="OUT018"/>
    <x v="1"/>
    <x v="0"/>
    <x v="1"/>
    <n v="5.9732844E-2"/>
    <n v="14.6"/>
    <x v="3163"/>
    <x v="10"/>
  </r>
  <r>
    <x v="1"/>
    <x v="366"/>
    <x v="10"/>
    <x v="1"/>
    <s v="OUT018"/>
    <x v="1"/>
    <x v="0"/>
    <x v="1"/>
    <n v="0.118661426"/>
    <n v="18.600000000000001"/>
    <x v="2463"/>
    <x v="10"/>
  </r>
  <r>
    <x v="1"/>
    <x v="254"/>
    <x v="6"/>
    <x v="1"/>
    <s v="OUT018"/>
    <x v="1"/>
    <x v="0"/>
    <x v="1"/>
    <n v="3.9653081E-2"/>
    <n v="8.3949999999999996"/>
    <x v="3164"/>
    <x v="10"/>
  </r>
  <r>
    <x v="1"/>
    <x v="774"/>
    <x v="6"/>
    <x v="1"/>
    <s v="OUT018"/>
    <x v="1"/>
    <x v="0"/>
    <x v="1"/>
    <n v="6.5515066999999996E-2"/>
    <n v="9"/>
    <x v="2250"/>
    <x v="10"/>
  </r>
  <r>
    <x v="1"/>
    <x v="43"/>
    <x v="6"/>
    <x v="1"/>
    <s v="OUT018"/>
    <x v="1"/>
    <x v="0"/>
    <x v="1"/>
    <n v="0.17506050400000001"/>
    <n v="9.3000000000000007"/>
    <x v="1030"/>
    <x v="10"/>
  </r>
  <r>
    <x v="1"/>
    <x v="773"/>
    <x v="6"/>
    <x v="1"/>
    <s v="OUT018"/>
    <x v="1"/>
    <x v="0"/>
    <x v="1"/>
    <n v="1.1281018E-2"/>
    <n v="17.850000000000001"/>
    <x v="1119"/>
    <x v="10"/>
  </r>
  <r>
    <x v="1"/>
    <x v="1464"/>
    <x v="4"/>
    <x v="1"/>
    <s v="OUT018"/>
    <x v="1"/>
    <x v="0"/>
    <x v="1"/>
    <n v="2.0409765E-2"/>
    <n v="15.35"/>
    <x v="3165"/>
    <x v="10"/>
  </r>
  <r>
    <x v="0"/>
    <x v="1408"/>
    <x v="8"/>
    <x v="1"/>
    <s v="OUT018"/>
    <x v="1"/>
    <x v="0"/>
    <x v="1"/>
    <n v="6.7976709999999996E-2"/>
    <n v="5.6950000000000003"/>
    <x v="3166"/>
    <x v="10"/>
  </r>
  <r>
    <x v="0"/>
    <x v="934"/>
    <x v="8"/>
    <x v="1"/>
    <s v="OUT018"/>
    <x v="1"/>
    <x v="0"/>
    <x v="1"/>
    <n v="2.236923E-2"/>
    <n v="9.6"/>
    <x v="791"/>
    <x v="10"/>
  </r>
  <r>
    <x v="0"/>
    <x v="547"/>
    <x v="12"/>
    <x v="1"/>
    <s v="OUT018"/>
    <x v="1"/>
    <x v="0"/>
    <x v="1"/>
    <n v="9.4952408000000002E-2"/>
    <n v="7.8949999999999996"/>
    <x v="3167"/>
    <x v="10"/>
  </r>
  <r>
    <x v="0"/>
    <x v="999"/>
    <x v="3"/>
    <x v="1"/>
    <s v="OUT018"/>
    <x v="1"/>
    <x v="0"/>
    <x v="1"/>
    <n v="9.2346510000000007E-2"/>
    <n v="6.6150000000000002"/>
    <x v="3168"/>
    <x v="10"/>
  </r>
  <r>
    <x v="0"/>
    <x v="309"/>
    <x v="3"/>
    <x v="1"/>
    <s v="OUT018"/>
    <x v="1"/>
    <x v="0"/>
    <x v="1"/>
    <n v="2.7723342000000002E-2"/>
    <n v="17.350000000000001"/>
    <x v="136"/>
    <x v="10"/>
  </r>
  <r>
    <x v="0"/>
    <x v="737"/>
    <x v="3"/>
    <x v="1"/>
    <s v="OUT018"/>
    <x v="1"/>
    <x v="0"/>
    <x v="1"/>
    <n v="8.5296625000000001E-2"/>
    <n v="19.2"/>
    <x v="3169"/>
    <x v="10"/>
  </r>
  <r>
    <x v="0"/>
    <x v="1169"/>
    <x v="3"/>
    <x v="1"/>
    <s v="OUT018"/>
    <x v="1"/>
    <x v="0"/>
    <x v="1"/>
    <n v="2.7458099E-2"/>
    <n v="19.5"/>
    <x v="475"/>
    <x v="10"/>
  </r>
  <r>
    <x v="0"/>
    <x v="1350"/>
    <x v="11"/>
    <x v="1"/>
    <s v="OUT018"/>
    <x v="1"/>
    <x v="0"/>
    <x v="1"/>
    <n v="3.8367194E-2"/>
    <n v="8.3000000000000007"/>
    <x v="2139"/>
    <x v="10"/>
  </r>
  <r>
    <x v="0"/>
    <x v="1072"/>
    <x v="11"/>
    <x v="1"/>
    <s v="OUT018"/>
    <x v="1"/>
    <x v="0"/>
    <x v="1"/>
    <n v="0.15747069299999999"/>
    <n v="17.75"/>
    <x v="3170"/>
    <x v="10"/>
  </r>
  <r>
    <x v="0"/>
    <x v="1437"/>
    <x v="2"/>
    <x v="1"/>
    <s v="OUT018"/>
    <x v="1"/>
    <x v="0"/>
    <x v="1"/>
    <n v="4.7622786E-2"/>
    <n v="9.6950000000000003"/>
    <x v="3171"/>
    <x v="10"/>
  </r>
  <r>
    <x v="0"/>
    <x v="725"/>
    <x v="0"/>
    <x v="1"/>
    <s v="OUT018"/>
    <x v="1"/>
    <x v="0"/>
    <x v="1"/>
    <n v="0.103340142"/>
    <n v="6.11"/>
    <x v="1227"/>
    <x v="10"/>
  </r>
  <r>
    <x v="0"/>
    <x v="1208"/>
    <x v="0"/>
    <x v="1"/>
    <s v="OUT018"/>
    <x v="1"/>
    <x v="0"/>
    <x v="1"/>
    <n v="4.5165796000000001E-2"/>
    <n v="10.195"/>
    <x v="3172"/>
    <x v="10"/>
  </r>
  <r>
    <x v="0"/>
    <x v="311"/>
    <x v="0"/>
    <x v="1"/>
    <s v="OUT018"/>
    <x v="1"/>
    <x v="0"/>
    <x v="1"/>
    <n v="3.0693755999999999E-2"/>
    <n v="10.3"/>
    <x v="3173"/>
    <x v="10"/>
  </r>
  <r>
    <x v="0"/>
    <x v="1465"/>
    <x v="0"/>
    <x v="1"/>
    <s v="OUT018"/>
    <x v="1"/>
    <x v="0"/>
    <x v="1"/>
    <n v="1.3091185999999999E-2"/>
    <n v="13.65"/>
    <x v="2841"/>
    <x v="10"/>
  </r>
  <r>
    <x v="0"/>
    <x v="394"/>
    <x v="0"/>
    <x v="1"/>
    <s v="OUT018"/>
    <x v="1"/>
    <x v="0"/>
    <x v="1"/>
    <n v="6.2665641999999994E-2"/>
    <n v="16.350000000000001"/>
    <x v="3174"/>
    <x v="10"/>
  </r>
  <r>
    <x v="0"/>
    <x v="979"/>
    <x v="0"/>
    <x v="1"/>
    <s v="OUT018"/>
    <x v="1"/>
    <x v="0"/>
    <x v="1"/>
    <n v="7.4361159999999996E-2"/>
    <n v="17.100000000000001"/>
    <x v="3175"/>
    <x v="10"/>
  </r>
  <r>
    <x v="0"/>
    <x v="558"/>
    <x v="7"/>
    <x v="1"/>
    <s v="OUT018"/>
    <x v="1"/>
    <x v="0"/>
    <x v="1"/>
    <n v="3.7060755000000001E-2"/>
    <n v="6.69"/>
    <x v="3176"/>
    <x v="10"/>
  </r>
  <r>
    <x v="0"/>
    <x v="1050"/>
    <x v="6"/>
    <x v="1"/>
    <s v="OUT018"/>
    <x v="1"/>
    <x v="0"/>
    <x v="1"/>
    <n v="3.7918142000000002E-2"/>
    <n v="10"/>
    <x v="3177"/>
    <x v="10"/>
  </r>
  <r>
    <x v="0"/>
    <x v="414"/>
    <x v="6"/>
    <x v="1"/>
    <s v="OUT018"/>
    <x v="1"/>
    <x v="0"/>
    <x v="1"/>
    <n v="9.8027909999999999E-3"/>
    <n v="11.6"/>
    <x v="3178"/>
    <x v="10"/>
  </r>
  <r>
    <x v="0"/>
    <x v="395"/>
    <x v="6"/>
    <x v="1"/>
    <s v="OUT018"/>
    <x v="1"/>
    <x v="0"/>
    <x v="1"/>
    <n v="0.16037130499999999"/>
    <n v="16.5"/>
    <x v="2625"/>
    <x v="10"/>
  </r>
  <r>
    <x v="1"/>
    <x v="828"/>
    <x v="9"/>
    <x v="1"/>
    <s v="OUT018"/>
    <x v="1"/>
    <x v="0"/>
    <x v="1"/>
    <n v="1.0808272000000001E-2"/>
    <n v="8.2100000000000009"/>
    <x v="3179"/>
    <x v="10"/>
  </r>
  <r>
    <x v="1"/>
    <x v="318"/>
    <x v="8"/>
    <x v="7"/>
    <s v="OUT027"/>
    <x v="1"/>
    <x v="0"/>
    <x v="3"/>
    <n v="2.1618297000000002E-2"/>
    <m/>
    <x v="3180"/>
    <x v="10"/>
  </r>
  <r>
    <x v="1"/>
    <x v="1417"/>
    <x v="4"/>
    <x v="7"/>
    <s v="OUT027"/>
    <x v="1"/>
    <x v="0"/>
    <x v="3"/>
    <n v="6.5119701000000002E-2"/>
    <m/>
    <x v="3181"/>
    <x v="10"/>
  </r>
  <r>
    <x v="1"/>
    <x v="856"/>
    <x v="13"/>
    <x v="7"/>
    <s v="OUT027"/>
    <x v="1"/>
    <x v="0"/>
    <x v="3"/>
    <n v="7.1803739999999998E-3"/>
    <m/>
    <x v="27"/>
    <x v="10"/>
  </r>
  <r>
    <x v="1"/>
    <x v="482"/>
    <x v="13"/>
    <x v="7"/>
    <s v="OUT027"/>
    <x v="1"/>
    <x v="0"/>
    <x v="3"/>
    <n v="0.17536233300000001"/>
    <m/>
    <x v="746"/>
    <x v="10"/>
  </r>
  <r>
    <x v="1"/>
    <x v="792"/>
    <x v="13"/>
    <x v="7"/>
    <s v="OUT027"/>
    <x v="1"/>
    <x v="0"/>
    <x v="3"/>
    <n v="0.110735739"/>
    <m/>
    <x v="227"/>
    <x v="10"/>
  </r>
  <r>
    <x v="1"/>
    <x v="1025"/>
    <x v="13"/>
    <x v="7"/>
    <s v="OUT027"/>
    <x v="1"/>
    <x v="0"/>
    <x v="3"/>
    <n v="2.6174636000000001E-2"/>
    <m/>
    <x v="1990"/>
    <x v="10"/>
  </r>
  <r>
    <x v="1"/>
    <x v="1251"/>
    <x v="8"/>
    <x v="7"/>
    <s v="OUT027"/>
    <x v="1"/>
    <x v="0"/>
    <x v="3"/>
    <n v="3.5414528000000001E-2"/>
    <m/>
    <x v="3182"/>
    <x v="10"/>
  </r>
  <r>
    <x v="1"/>
    <x v="238"/>
    <x v="8"/>
    <x v="7"/>
    <s v="OUT027"/>
    <x v="1"/>
    <x v="0"/>
    <x v="3"/>
    <n v="9.2145264000000005E-2"/>
    <m/>
    <x v="3183"/>
    <x v="10"/>
  </r>
  <r>
    <x v="1"/>
    <x v="655"/>
    <x v="8"/>
    <x v="7"/>
    <s v="OUT027"/>
    <x v="1"/>
    <x v="0"/>
    <x v="3"/>
    <n v="7.8831762E-2"/>
    <m/>
    <x v="3184"/>
    <x v="10"/>
  </r>
  <r>
    <x v="1"/>
    <x v="499"/>
    <x v="8"/>
    <x v="7"/>
    <s v="OUT027"/>
    <x v="1"/>
    <x v="0"/>
    <x v="3"/>
    <n v="9.5919472000000006E-2"/>
    <m/>
    <x v="3185"/>
    <x v="10"/>
  </r>
  <r>
    <x v="1"/>
    <x v="1466"/>
    <x v="11"/>
    <x v="7"/>
    <s v="OUT027"/>
    <x v="1"/>
    <x v="0"/>
    <x v="3"/>
    <n v="0.17320619200000001"/>
    <m/>
    <x v="2706"/>
    <x v="10"/>
  </r>
  <r>
    <x v="1"/>
    <x v="987"/>
    <x v="11"/>
    <x v="7"/>
    <s v="OUT027"/>
    <x v="1"/>
    <x v="0"/>
    <x v="3"/>
    <n v="3.4584355999999997E-2"/>
    <m/>
    <x v="3186"/>
    <x v="10"/>
  </r>
  <r>
    <x v="1"/>
    <x v="26"/>
    <x v="2"/>
    <x v="7"/>
    <s v="OUT027"/>
    <x v="1"/>
    <x v="0"/>
    <x v="3"/>
    <n v="3.3777629000000003E-2"/>
    <m/>
    <x v="3187"/>
    <x v="10"/>
  </r>
  <r>
    <x v="1"/>
    <x v="1265"/>
    <x v="2"/>
    <x v="7"/>
    <s v="OUT027"/>
    <x v="1"/>
    <x v="0"/>
    <x v="3"/>
    <n v="6.6459890999999993E-2"/>
    <m/>
    <x v="2401"/>
    <x v="10"/>
  </r>
  <r>
    <x v="1"/>
    <x v="1161"/>
    <x v="2"/>
    <x v="7"/>
    <s v="OUT027"/>
    <x v="1"/>
    <x v="0"/>
    <x v="3"/>
    <n v="5.6019324000000002E-2"/>
    <m/>
    <x v="2571"/>
    <x v="10"/>
  </r>
  <r>
    <x v="1"/>
    <x v="498"/>
    <x v="2"/>
    <x v="7"/>
    <s v="OUT027"/>
    <x v="1"/>
    <x v="0"/>
    <x v="3"/>
    <n v="6.5313023999999997E-2"/>
    <m/>
    <x v="3188"/>
    <x v="10"/>
  </r>
  <r>
    <x v="1"/>
    <x v="798"/>
    <x v="0"/>
    <x v="7"/>
    <s v="OUT027"/>
    <x v="1"/>
    <x v="0"/>
    <x v="3"/>
    <n v="8.7223419999999992E-3"/>
    <m/>
    <x v="3189"/>
    <x v="10"/>
  </r>
  <r>
    <x v="1"/>
    <x v="723"/>
    <x v="0"/>
    <x v="7"/>
    <s v="OUT027"/>
    <x v="1"/>
    <x v="0"/>
    <x v="3"/>
    <n v="0.10508595599999999"/>
    <m/>
    <x v="3190"/>
    <x v="10"/>
  </r>
  <r>
    <x v="1"/>
    <x v="120"/>
    <x v="0"/>
    <x v="7"/>
    <s v="OUT027"/>
    <x v="1"/>
    <x v="0"/>
    <x v="3"/>
    <n v="0"/>
    <m/>
    <x v="1624"/>
    <x v="10"/>
  </r>
  <r>
    <x v="1"/>
    <x v="327"/>
    <x v="1"/>
    <x v="7"/>
    <s v="OUT027"/>
    <x v="1"/>
    <x v="0"/>
    <x v="3"/>
    <n v="4.6333982000000003E-2"/>
    <m/>
    <x v="3191"/>
    <x v="10"/>
  </r>
  <r>
    <x v="1"/>
    <x v="1467"/>
    <x v="1"/>
    <x v="7"/>
    <s v="OUT027"/>
    <x v="1"/>
    <x v="0"/>
    <x v="3"/>
    <n v="6.3800265999999994E-2"/>
    <m/>
    <x v="3192"/>
    <x v="10"/>
  </r>
  <r>
    <x v="1"/>
    <x v="169"/>
    <x v="5"/>
    <x v="7"/>
    <s v="OUT027"/>
    <x v="1"/>
    <x v="0"/>
    <x v="3"/>
    <n v="1.4232071000000001E-2"/>
    <m/>
    <x v="3193"/>
    <x v="10"/>
  </r>
  <r>
    <x v="1"/>
    <x v="46"/>
    <x v="5"/>
    <x v="7"/>
    <s v="OUT027"/>
    <x v="1"/>
    <x v="0"/>
    <x v="3"/>
    <n v="4.8703431999999998E-2"/>
    <m/>
    <x v="3194"/>
    <x v="10"/>
  </r>
  <r>
    <x v="1"/>
    <x v="124"/>
    <x v="5"/>
    <x v="7"/>
    <s v="OUT027"/>
    <x v="1"/>
    <x v="0"/>
    <x v="3"/>
    <n v="0.107507291"/>
    <m/>
    <x v="3195"/>
    <x v="10"/>
  </r>
  <r>
    <x v="1"/>
    <x v="1241"/>
    <x v="7"/>
    <x v="7"/>
    <s v="OUT027"/>
    <x v="1"/>
    <x v="0"/>
    <x v="3"/>
    <n v="2.2351808000000001E-2"/>
    <m/>
    <x v="2085"/>
    <x v="10"/>
  </r>
  <r>
    <x v="1"/>
    <x v="590"/>
    <x v="10"/>
    <x v="7"/>
    <s v="OUT027"/>
    <x v="1"/>
    <x v="0"/>
    <x v="3"/>
    <n v="9.1472670000000006E-2"/>
    <m/>
    <x v="3196"/>
    <x v="10"/>
  </r>
  <r>
    <x v="1"/>
    <x v="1448"/>
    <x v="14"/>
    <x v="7"/>
    <s v="OUT027"/>
    <x v="1"/>
    <x v="0"/>
    <x v="3"/>
    <n v="3.1073804E-2"/>
    <m/>
    <x v="3197"/>
    <x v="10"/>
  </r>
  <r>
    <x v="1"/>
    <x v="883"/>
    <x v="6"/>
    <x v="7"/>
    <s v="OUT027"/>
    <x v="1"/>
    <x v="0"/>
    <x v="3"/>
    <n v="0"/>
    <m/>
    <x v="3198"/>
    <x v="10"/>
  </r>
  <r>
    <x v="1"/>
    <x v="994"/>
    <x v="6"/>
    <x v="7"/>
    <s v="OUT027"/>
    <x v="1"/>
    <x v="0"/>
    <x v="3"/>
    <n v="6.7120953999999997E-2"/>
    <m/>
    <x v="1417"/>
    <x v="10"/>
  </r>
  <r>
    <x v="1"/>
    <x v="576"/>
    <x v="6"/>
    <x v="7"/>
    <s v="OUT027"/>
    <x v="1"/>
    <x v="0"/>
    <x v="3"/>
    <n v="2.9793955E-2"/>
    <m/>
    <x v="3199"/>
    <x v="10"/>
  </r>
  <r>
    <x v="1"/>
    <x v="867"/>
    <x v="6"/>
    <x v="7"/>
    <s v="OUT027"/>
    <x v="1"/>
    <x v="0"/>
    <x v="3"/>
    <n v="0"/>
    <m/>
    <x v="2176"/>
    <x v="10"/>
  </r>
  <r>
    <x v="1"/>
    <x v="935"/>
    <x v="4"/>
    <x v="7"/>
    <s v="OUT027"/>
    <x v="1"/>
    <x v="0"/>
    <x v="3"/>
    <n v="0.112349962"/>
    <m/>
    <x v="3200"/>
    <x v="10"/>
  </r>
  <r>
    <x v="1"/>
    <x v="1218"/>
    <x v="4"/>
    <x v="7"/>
    <s v="OUT027"/>
    <x v="1"/>
    <x v="0"/>
    <x v="3"/>
    <n v="0"/>
    <m/>
    <x v="1744"/>
    <x v="10"/>
  </r>
  <r>
    <x v="0"/>
    <x v="1349"/>
    <x v="13"/>
    <x v="7"/>
    <s v="OUT027"/>
    <x v="1"/>
    <x v="0"/>
    <x v="3"/>
    <n v="3.4244601E-2"/>
    <m/>
    <x v="2214"/>
    <x v="10"/>
  </r>
  <r>
    <x v="0"/>
    <x v="1375"/>
    <x v="13"/>
    <x v="7"/>
    <s v="OUT027"/>
    <x v="1"/>
    <x v="0"/>
    <x v="3"/>
    <n v="2.6243240000000001E-2"/>
    <m/>
    <x v="435"/>
    <x v="10"/>
  </r>
  <r>
    <x v="0"/>
    <x v="1125"/>
    <x v="8"/>
    <x v="7"/>
    <s v="OUT027"/>
    <x v="1"/>
    <x v="0"/>
    <x v="3"/>
    <n v="3.4436769999999998E-2"/>
    <m/>
    <x v="3201"/>
    <x v="10"/>
  </r>
  <r>
    <x v="0"/>
    <x v="889"/>
    <x v="3"/>
    <x v="7"/>
    <s v="OUT027"/>
    <x v="1"/>
    <x v="0"/>
    <x v="3"/>
    <n v="5.2473797000000003E-2"/>
    <m/>
    <x v="159"/>
    <x v="10"/>
  </r>
  <r>
    <x v="0"/>
    <x v="1128"/>
    <x v="3"/>
    <x v="7"/>
    <s v="OUT027"/>
    <x v="1"/>
    <x v="0"/>
    <x v="3"/>
    <n v="2.8139760999999999E-2"/>
    <m/>
    <x v="1038"/>
    <x v="10"/>
  </r>
  <r>
    <x v="0"/>
    <x v="929"/>
    <x v="11"/>
    <x v="7"/>
    <s v="OUT027"/>
    <x v="1"/>
    <x v="0"/>
    <x v="3"/>
    <n v="2.2403117E-2"/>
    <m/>
    <x v="3133"/>
    <x v="10"/>
  </r>
  <r>
    <x v="0"/>
    <x v="649"/>
    <x v="11"/>
    <x v="7"/>
    <s v="OUT027"/>
    <x v="1"/>
    <x v="0"/>
    <x v="3"/>
    <n v="7.4806196000000005E-2"/>
    <m/>
    <x v="3202"/>
    <x v="10"/>
  </r>
  <r>
    <x v="0"/>
    <x v="1366"/>
    <x v="2"/>
    <x v="7"/>
    <s v="OUT027"/>
    <x v="1"/>
    <x v="0"/>
    <x v="3"/>
    <n v="8.7421737999999999E-2"/>
    <m/>
    <x v="805"/>
    <x v="10"/>
  </r>
  <r>
    <x v="0"/>
    <x v="891"/>
    <x v="2"/>
    <x v="7"/>
    <s v="OUT027"/>
    <x v="1"/>
    <x v="0"/>
    <x v="3"/>
    <n v="4.8426707999999999E-2"/>
    <m/>
    <x v="3203"/>
    <x v="10"/>
  </r>
  <r>
    <x v="0"/>
    <x v="480"/>
    <x v="2"/>
    <x v="7"/>
    <s v="OUT027"/>
    <x v="1"/>
    <x v="0"/>
    <x v="3"/>
    <n v="0.14928877900000001"/>
    <m/>
    <x v="3204"/>
    <x v="10"/>
  </r>
  <r>
    <x v="0"/>
    <x v="873"/>
    <x v="2"/>
    <x v="7"/>
    <s v="OUT027"/>
    <x v="1"/>
    <x v="0"/>
    <x v="3"/>
    <n v="9.1780141999999995E-2"/>
    <m/>
    <x v="376"/>
    <x v="10"/>
  </r>
  <r>
    <x v="0"/>
    <x v="15"/>
    <x v="0"/>
    <x v="7"/>
    <s v="OUT027"/>
    <x v="1"/>
    <x v="0"/>
    <x v="3"/>
    <n v="1.8714040000000001E-2"/>
    <m/>
    <x v="3205"/>
    <x v="10"/>
  </r>
  <r>
    <x v="0"/>
    <x v="1006"/>
    <x v="0"/>
    <x v="7"/>
    <s v="OUT027"/>
    <x v="1"/>
    <x v="0"/>
    <x v="3"/>
    <n v="0.102949031"/>
    <m/>
    <x v="3206"/>
    <x v="10"/>
  </r>
  <r>
    <x v="0"/>
    <x v="1377"/>
    <x v="0"/>
    <x v="7"/>
    <s v="OUT027"/>
    <x v="1"/>
    <x v="0"/>
    <x v="3"/>
    <n v="0.121712459"/>
    <m/>
    <x v="3207"/>
    <x v="10"/>
  </r>
  <r>
    <x v="0"/>
    <x v="1131"/>
    <x v="0"/>
    <x v="7"/>
    <s v="OUT027"/>
    <x v="1"/>
    <x v="0"/>
    <x v="3"/>
    <n v="8.7936752000000007E-2"/>
    <m/>
    <x v="3208"/>
    <x v="10"/>
  </r>
  <r>
    <x v="0"/>
    <x v="207"/>
    <x v="0"/>
    <x v="7"/>
    <s v="OUT027"/>
    <x v="1"/>
    <x v="0"/>
    <x v="3"/>
    <n v="1.4295564E-2"/>
    <m/>
    <x v="3209"/>
    <x v="10"/>
  </r>
  <r>
    <x v="0"/>
    <x v="876"/>
    <x v="0"/>
    <x v="7"/>
    <s v="OUT027"/>
    <x v="1"/>
    <x v="0"/>
    <x v="3"/>
    <n v="5.7762301000000002E-2"/>
    <m/>
    <x v="3210"/>
    <x v="10"/>
  </r>
  <r>
    <x v="0"/>
    <x v="1091"/>
    <x v="0"/>
    <x v="7"/>
    <s v="OUT027"/>
    <x v="1"/>
    <x v="0"/>
    <x v="3"/>
    <n v="2.1863506000000001E-2"/>
    <m/>
    <x v="3211"/>
    <x v="10"/>
  </r>
  <r>
    <x v="0"/>
    <x v="963"/>
    <x v="0"/>
    <x v="7"/>
    <s v="OUT027"/>
    <x v="1"/>
    <x v="0"/>
    <x v="3"/>
    <n v="0.112668963"/>
    <m/>
    <x v="3212"/>
    <x v="10"/>
  </r>
  <r>
    <x v="0"/>
    <x v="836"/>
    <x v="7"/>
    <x v="7"/>
    <s v="OUT027"/>
    <x v="1"/>
    <x v="0"/>
    <x v="3"/>
    <n v="2.0312314000000001E-2"/>
    <m/>
    <x v="3213"/>
    <x v="10"/>
  </r>
  <r>
    <x v="0"/>
    <x v="788"/>
    <x v="7"/>
    <x v="7"/>
    <s v="OUT027"/>
    <x v="1"/>
    <x v="0"/>
    <x v="3"/>
    <n v="0.13670167799999999"/>
    <m/>
    <x v="993"/>
    <x v="10"/>
  </r>
  <r>
    <x v="0"/>
    <x v="1395"/>
    <x v="7"/>
    <x v="7"/>
    <s v="OUT027"/>
    <x v="1"/>
    <x v="0"/>
    <x v="3"/>
    <n v="1.7466283999999999E-2"/>
    <m/>
    <x v="3214"/>
    <x v="10"/>
  </r>
  <r>
    <x v="0"/>
    <x v="550"/>
    <x v="7"/>
    <x v="7"/>
    <s v="OUT027"/>
    <x v="1"/>
    <x v="0"/>
    <x v="3"/>
    <n v="5.4288646000000003E-2"/>
    <m/>
    <x v="1304"/>
    <x v="10"/>
  </r>
  <r>
    <x v="0"/>
    <x v="981"/>
    <x v="6"/>
    <x v="7"/>
    <s v="OUT027"/>
    <x v="1"/>
    <x v="0"/>
    <x v="3"/>
    <n v="0.127416049"/>
    <m/>
    <x v="3215"/>
    <x v="10"/>
  </r>
  <r>
    <x v="0"/>
    <x v="213"/>
    <x v="6"/>
    <x v="7"/>
    <s v="OUT027"/>
    <x v="1"/>
    <x v="0"/>
    <x v="3"/>
    <n v="0.124668026"/>
    <m/>
    <x v="1562"/>
    <x v="10"/>
  </r>
  <r>
    <x v="0"/>
    <x v="37"/>
    <x v="6"/>
    <x v="7"/>
    <s v="OUT027"/>
    <x v="1"/>
    <x v="0"/>
    <x v="3"/>
    <n v="3.7768989000000003E-2"/>
    <m/>
    <x v="2410"/>
    <x v="10"/>
  </r>
  <r>
    <x v="0"/>
    <x v="452"/>
    <x v="6"/>
    <x v="7"/>
    <s v="OUT027"/>
    <x v="1"/>
    <x v="0"/>
    <x v="3"/>
    <n v="3.0476540999999999E-2"/>
    <m/>
    <x v="3216"/>
    <x v="10"/>
  </r>
  <r>
    <x v="0"/>
    <x v="471"/>
    <x v="4"/>
    <x v="7"/>
    <s v="OUT027"/>
    <x v="1"/>
    <x v="0"/>
    <x v="3"/>
    <n v="0.127308434"/>
    <m/>
    <x v="3217"/>
    <x v="10"/>
  </r>
  <r>
    <x v="0"/>
    <x v="228"/>
    <x v="15"/>
    <x v="7"/>
    <s v="OUT027"/>
    <x v="1"/>
    <x v="0"/>
    <x v="3"/>
    <n v="5.5615380000000004E-3"/>
    <m/>
    <x v="3218"/>
    <x v="10"/>
  </r>
  <r>
    <x v="0"/>
    <x v="433"/>
    <x v="15"/>
    <x v="7"/>
    <s v="OUT027"/>
    <x v="1"/>
    <x v="0"/>
    <x v="3"/>
    <n v="0.13444176499999999"/>
    <m/>
    <x v="3219"/>
    <x v="10"/>
  </r>
  <r>
    <x v="1"/>
    <x v="823"/>
    <x v="11"/>
    <x v="8"/>
    <s v="OUT035"/>
    <x v="2"/>
    <x v="1"/>
    <x v="0"/>
    <n v="0.10249212000000001"/>
    <n v="13.35"/>
    <x v="2096"/>
    <x v="11"/>
  </r>
  <r>
    <x v="1"/>
    <x v="747"/>
    <x v="5"/>
    <x v="8"/>
    <s v="OUT035"/>
    <x v="2"/>
    <x v="1"/>
    <x v="0"/>
    <n v="2.5698134000000001E-2"/>
    <n v="14.6"/>
    <x v="1366"/>
    <x v="11"/>
  </r>
  <r>
    <x v="1"/>
    <x v="1397"/>
    <x v="13"/>
    <x v="7"/>
    <s v="OUT019"/>
    <x v="0"/>
    <x v="1"/>
    <x v="2"/>
    <n v="5.7556997999999998E-2"/>
    <m/>
    <x v="3220"/>
    <x v="11"/>
  </r>
  <r>
    <x v="1"/>
    <x v="608"/>
    <x v="4"/>
    <x v="2"/>
    <s v="OUT046"/>
    <x v="0"/>
    <x v="1"/>
    <x v="0"/>
    <n v="9.7904029000000004E-2"/>
    <n v="17.5"/>
    <x v="3221"/>
    <x v="11"/>
  </r>
  <r>
    <x v="0"/>
    <x v="266"/>
    <x v="0"/>
    <x v="7"/>
    <s v="OUT027"/>
    <x v="1"/>
    <x v="0"/>
    <x v="3"/>
    <n v="5.9511811999999997E-2"/>
    <m/>
    <x v="213"/>
    <x v="11"/>
  </r>
  <r>
    <x v="1"/>
    <x v="1468"/>
    <x v="11"/>
    <x v="6"/>
    <s v="OUT010"/>
    <x v="1"/>
    <x v="1"/>
    <x v="2"/>
    <n v="8.9498926000000006E-2"/>
    <n v="6.42"/>
    <x v="3222"/>
    <x v="11"/>
  </r>
  <r>
    <x v="1"/>
    <x v="589"/>
    <x v="1"/>
    <x v="4"/>
    <s v="OUT045"/>
    <x v="2"/>
    <x v="1"/>
    <x v="0"/>
    <n v="0"/>
    <n v="19.600000000000001"/>
    <x v="3223"/>
    <x v="11"/>
  </r>
  <r>
    <x v="1"/>
    <x v="65"/>
    <x v="5"/>
    <x v="4"/>
    <s v="OUT045"/>
    <x v="2"/>
    <x v="1"/>
    <x v="0"/>
    <n v="4.8157338000000001E-2"/>
    <n v="9.1950000000000003"/>
    <x v="3224"/>
    <x v="11"/>
  </r>
  <r>
    <x v="1"/>
    <x v="14"/>
    <x v="7"/>
    <x v="8"/>
    <s v="OUT035"/>
    <x v="2"/>
    <x v="1"/>
    <x v="0"/>
    <n v="3.3082214999999998E-2"/>
    <n v="19.350000000000001"/>
    <x v="3225"/>
    <x v="11"/>
  </r>
  <r>
    <x v="1"/>
    <x v="1316"/>
    <x v="3"/>
    <x v="4"/>
    <s v="OUT045"/>
    <x v="2"/>
    <x v="1"/>
    <x v="0"/>
    <n v="0"/>
    <n v="5.9050000000000002"/>
    <x v="2364"/>
    <x v="11"/>
  </r>
  <r>
    <x v="1"/>
    <x v="1355"/>
    <x v="6"/>
    <x v="2"/>
    <s v="OUT046"/>
    <x v="0"/>
    <x v="1"/>
    <x v="0"/>
    <n v="5.9352241E-2"/>
    <n v="7.76"/>
    <x v="3226"/>
    <x v="11"/>
  </r>
  <r>
    <x v="1"/>
    <x v="904"/>
    <x v="6"/>
    <x v="1"/>
    <s v="OUT018"/>
    <x v="1"/>
    <x v="0"/>
    <x v="1"/>
    <n v="4.5230944000000002E-2"/>
    <n v="16.75"/>
    <x v="1906"/>
    <x v="11"/>
  </r>
  <r>
    <x v="1"/>
    <x v="1095"/>
    <x v="2"/>
    <x v="8"/>
    <s v="OUT035"/>
    <x v="2"/>
    <x v="1"/>
    <x v="0"/>
    <n v="1.161096E-2"/>
    <n v="17.7"/>
    <x v="3227"/>
    <x v="11"/>
  </r>
  <r>
    <x v="1"/>
    <x v="1469"/>
    <x v="0"/>
    <x v="5"/>
    <s v="OUT017"/>
    <x v="2"/>
    <x v="1"/>
    <x v="0"/>
    <n v="4.3209580999999997E-2"/>
    <n v="9.3000000000000007"/>
    <x v="3228"/>
    <x v="11"/>
  </r>
  <r>
    <x v="1"/>
    <x v="846"/>
    <x v="5"/>
    <x v="0"/>
    <s v="OUT049"/>
    <x v="0"/>
    <x v="0"/>
    <x v="0"/>
    <n v="2.7622075999999999E-2"/>
    <n v="16.600000000000001"/>
    <x v="3229"/>
    <x v="11"/>
  </r>
  <r>
    <x v="0"/>
    <x v="557"/>
    <x v="0"/>
    <x v="3"/>
    <s v="OUT013"/>
    <x v="1"/>
    <x v="2"/>
    <x v="0"/>
    <n v="4.4155596999999998E-2"/>
    <n v="13.1"/>
    <x v="3230"/>
    <x v="11"/>
  </r>
  <r>
    <x v="1"/>
    <x v="1320"/>
    <x v="7"/>
    <x v="4"/>
    <s v="OUT045"/>
    <x v="2"/>
    <x v="1"/>
    <x v="0"/>
    <n v="7.2946520000000004E-3"/>
    <n v="11.3"/>
    <x v="3231"/>
    <x v="11"/>
  </r>
  <r>
    <x v="1"/>
    <x v="996"/>
    <x v="4"/>
    <x v="4"/>
    <s v="OUT045"/>
    <x v="2"/>
    <x v="1"/>
    <x v="0"/>
    <n v="2.3625113999999999E-2"/>
    <n v="16.100000000000001"/>
    <x v="2657"/>
    <x v="11"/>
  </r>
  <r>
    <x v="1"/>
    <x v="1215"/>
    <x v="6"/>
    <x v="7"/>
    <s v="OUT027"/>
    <x v="1"/>
    <x v="0"/>
    <x v="3"/>
    <n v="4.4248175000000001E-2"/>
    <m/>
    <x v="3232"/>
    <x v="11"/>
  </r>
  <r>
    <x v="1"/>
    <x v="856"/>
    <x v="13"/>
    <x v="8"/>
    <s v="OUT035"/>
    <x v="2"/>
    <x v="1"/>
    <x v="0"/>
    <n v="7.2139500000000002E-3"/>
    <n v="7.09"/>
    <x v="1144"/>
    <x v="11"/>
  </r>
  <r>
    <x v="0"/>
    <x v="266"/>
    <x v="0"/>
    <x v="7"/>
    <s v="OUT019"/>
    <x v="0"/>
    <x v="1"/>
    <x v="2"/>
    <n v="0.104704537"/>
    <m/>
    <x v="1630"/>
    <x v="11"/>
  </r>
  <r>
    <x v="1"/>
    <x v="62"/>
    <x v="1"/>
    <x v="4"/>
    <s v="OUT045"/>
    <x v="2"/>
    <x v="1"/>
    <x v="0"/>
    <n v="3.5264297999999999E-2"/>
    <n v="10.6"/>
    <x v="3233"/>
    <x v="11"/>
  </r>
  <r>
    <x v="0"/>
    <x v="292"/>
    <x v="0"/>
    <x v="4"/>
    <s v="OUT045"/>
    <x v="2"/>
    <x v="1"/>
    <x v="0"/>
    <n v="0.14297822299999999"/>
    <n v="18"/>
    <x v="3234"/>
    <x v="11"/>
  </r>
  <r>
    <x v="1"/>
    <x v="1372"/>
    <x v="1"/>
    <x v="2"/>
    <s v="OUT046"/>
    <x v="0"/>
    <x v="1"/>
    <x v="0"/>
    <n v="5.4630834000000003E-2"/>
    <n v="10.1"/>
    <x v="3235"/>
    <x v="11"/>
  </r>
  <r>
    <x v="1"/>
    <x v="388"/>
    <x v="2"/>
    <x v="2"/>
    <s v="OUT046"/>
    <x v="0"/>
    <x v="1"/>
    <x v="0"/>
    <n v="0"/>
    <n v="18.25"/>
    <x v="2506"/>
    <x v="11"/>
  </r>
  <r>
    <x v="1"/>
    <x v="1413"/>
    <x v="0"/>
    <x v="8"/>
    <s v="OUT035"/>
    <x v="2"/>
    <x v="1"/>
    <x v="0"/>
    <n v="8.7652908000000002E-2"/>
    <n v="6.65"/>
    <x v="3236"/>
    <x v="11"/>
  </r>
  <r>
    <x v="1"/>
    <x v="54"/>
    <x v="2"/>
    <x v="1"/>
    <s v="OUT018"/>
    <x v="1"/>
    <x v="0"/>
    <x v="1"/>
    <n v="0"/>
    <n v="7.93"/>
    <x v="3237"/>
    <x v="11"/>
  </r>
  <r>
    <x v="0"/>
    <x v="1000"/>
    <x v="3"/>
    <x v="4"/>
    <s v="OUT045"/>
    <x v="2"/>
    <x v="0"/>
    <x v="0"/>
    <n v="0.18454121000000001"/>
    <n v="13.65"/>
    <x v="3238"/>
    <x v="11"/>
  </r>
  <r>
    <x v="1"/>
    <x v="68"/>
    <x v="5"/>
    <x v="5"/>
    <s v="OUT017"/>
    <x v="2"/>
    <x v="0"/>
    <x v="0"/>
    <n v="0.114160573"/>
    <n v="17.25"/>
    <x v="505"/>
    <x v="11"/>
  </r>
  <r>
    <x v="1"/>
    <x v="795"/>
    <x v="3"/>
    <x v="0"/>
    <s v="OUT049"/>
    <x v="0"/>
    <x v="0"/>
    <x v="0"/>
    <n v="2.7212058000000001E-2"/>
    <n v="7.55"/>
    <x v="3239"/>
    <x v="11"/>
  </r>
  <r>
    <x v="0"/>
    <x v="1470"/>
    <x v="6"/>
    <x v="6"/>
    <s v="OUT010"/>
    <x v="1"/>
    <x v="0"/>
    <x v="2"/>
    <n v="7.9113947000000004E-2"/>
    <n v="17.25"/>
    <x v="3240"/>
    <x v="11"/>
  </r>
  <r>
    <x v="1"/>
    <x v="896"/>
    <x v="11"/>
    <x v="6"/>
    <s v="OUT010"/>
    <x v="1"/>
    <x v="0"/>
    <x v="2"/>
    <n v="0.162462044"/>
    <n v="13.8"/>
    <x v="3241"/>
    <x v="11"/>
  </r>
  <r>
    <x v="1"/>
    <x v="238"/>
    <x v="8"/>
    <x v="4"/>
    <s v="OUT045"/>
    <x v="2"/>
    <x v="0"/>
    <x v="0"/>
    <n v="9.2781434999999995E-2"/>
    <n v="4.7850000000000001"/>
    <x v="3242"/>
    <x v="11"/>
  </r>
  <r>
    <x v="1"/>
    <x v="419"/>
    <x v="10"/>
    <x v="3"/>
    <s v="OUT013"/>
    <x v="1"/>
    <x v="2"/>
    <x v="0"/>
    <n v="2.0542736999999998E-2"/>
    <n v="17.350000000000001"/>
    <x v="3243"/>
    <x v="11"/>
  </r>
  <r>
    <x v="0"/>
    <x v="317"/>
    <x v="6"/>
    <x v="2"/>
    <s v="OUT046"/>
    <x v="0"/>
    <x v="1"/>
    <x v="0"/>
    <n v="6.2044505999999999E-2"/>
    <n v="16.7"/>
    <x v="3244"/>
    <x v="11"/>
  </r>
  <r>
    <x v="1"/>
    <x v="796"/>
    <x v="11"/>
    <x v="6"/>
    <s v="OUT010"/>
    <x v="1"/>
    <x v="0"/>
    <x v="2"/>
    <n v="0.146973462"/>
    <n v="17.7"/>
    <x v="3245"/>
    <x v="11"/>
  </r>
  <r>
    <x v="1"/>
    <x v="456"/>
    <x v="11"/>
    <x v="1"/>
    <s v="OUT018"/>
    <x v="1"/>
    <x v="0"/>
    <x v="1"/>
    <n v="3.2028115000000003E-2"/>
    <n v="6.38"/>
    <x v="3246"/>
    <x v="11"/>
  </r>
  <r>
    <x v="0"/>
    <x v="1471"/>
    <x v="0"/>
    <x v="0"/>
    <s v="OUT049"/>
    <x v="0"/>
    <x v="0"/>
    <x v="0"/>
    <n v="0.12265733600000001"/>
    <n v="15.7"/>
    <x v="991"/>
    <x v="11"/>
  </r>
  <r>
    <x v="0"/>
    <x v="1112"/>
    <x v="7"/>
    <x v="5"/>
    <s v="OUT017"/>
    <x v="2"/>
    <x v="0"/>
    <x v="0"/>
    <n v="9.6644015E-2"/>
    <n v="15.1"/>
    <x v="3247"/>
    <x v="11"/>
  </r>
  <r>
    <x v="0"/>
    <x v="1472"/>
    <x v="7"/>
    <x v="0"/>
    <s v="OUT049"/>
    <x v="0"/>
    <x v="0"/>
    <x v="0"/>
    <n v="4.9753390000000002E-2"/>
    <n v="14.3"/>
    <x v="3248"/>
    <x v="11"/>
  </r>
  <r>
    <x v="0"/>
    <x v="819"/>
    <x v="0"/>
    <x v="6"/>
    <s v="OUT010"/>
    <x v="1"/>
    <x v="0"/>
    <x v="2"/>
    <n v="9.8464978999999994E-2"/>
    <n v="10.3"/>
    <x v="3249"/>
    <x v="11"/>
  </r>
  <r>
    <x v="1"/>
    <x v="579"/>
    <x v="2"/>
    <x v="3"/>
    <s v="OUT013"/>
    <x v="1"/>
    <x v="2"/>
    <x v="0"/>
    <n v="3.7372847000000001E-2"/>
    <n v="20.85"/>
    <x v="1459"/>
    <x v="11"/>
  </r>
  <r>
    <x v="1"/>
    <x v="307"/>
    <x v="4"/>
    <x v="8"/>
    <s v="OUT035"/>
    <x v="2"/>
    <x v="1"/>
    <x v="0"/>
    <n v="5.3362086000000003E-2"/>
    <n v="15.5"/>
    <x v="3250"/>
    <x v="11"/>
  </r>
  <r>
    <x v="1"/>
    <x v="1370"/>
    <x v="11"/>
    <x v="4"/>
    <s v="OUT045"/>
    <x v="2"/>
    <x v="0"/>
    <x v="0"/>
    <n v="3.8597077E-2"/>
    <n v="11.6"/>
    <x v="3251"/>
    <x v="11"/>
  </r>
  <r>
    <x v="1"/>
    <x v="318"/>
    <x v="8"/>
    <x v="0"/>
    <s v="OUT049"/>
    <x v="0"/>
    <x v="0"/>
    <x v="0"/>
    <n v="2.1757268999999999E-2"/>
    <n v="12.15"/>
    <x v="3252"/>
    <x v="11"/>
  </r>
  <r>
    <x v="1"/>
    <x v="1017"/>
    <x v="2"/>
    <x v="0"/>
    <s v="OUT049"/>
    <x v="0"/>
    <x v="0"/>
    <x v="0"/>
    <n v="4.5274134000000001E-2"/>
    <n v="15.7"/>
    <x v="3253"/>
    <x v="11"/>
  </r>
  <r>
    <x v="1"/>
    <x v="880"/>
    <x v="0"/>
    <x v="0"/>
    <s v="OUT049"/>
    <x v="0"/>
    <x v="0"/>
    <x v="0"/>
    <n v="3.5967106999999998E-2"/>
    <n v="16.2"/>
    <x v="1172"/>
    <x v="11"/>
  </r>
  <r>
    <x v="1"/>
    <x v="915"/>
    <x v="9"/>
    <x v="0"/>
    <s v="OUT049"/>
    <x v="0"/>
    <x v="0"/>
    <x v="0"/>
    <n v="4.2357203000000003E-2"/>
    <n v="9.3000000000000007"/>
    <x v="3254"/>
    <x v="11"/>
  </r>
  <r>
    <x v="1"/>
    <x v="811"/>
    <x v="1"/>
    <x v="0"/>
    <s v="OUT049"/>
    <x v="0"/>
    <x v="0"/>
    <x v="0"/>
    <n v="0.11411658"/>
    <n v="9.6950000000000003"/>
    <x v="833"/>
    <x v="11"/>
  </r>
  <r>
    <x v="1"/>
    <x v="1473"/>
    <x v="5"/>
    <x v="0"/>
    <s v="OUT049"/>
    <x v="0"/>
    <x v="0"/>
    <x v="0"/>
    <n v="1.9901355999999999E-2"/>
    <n v="8.02"/>
    <x v="3255"/>
    <x v="11"/>
  </r>
  <r>
    <x v="1"/>
    <x v="1415"/>
    <x v="5"/>
    <x v="0"/>
    <s v="OUT049"/>
    <x v="0"/>
    <x v="0"/>
    <x v="0"/>
    <n v="0"/>
    <n v="14.15"/>
    <x v="82"/>
    <x v="11"/>
  </r>
  <r>
    <x v="1"/>
    <x v="866"/>
    <x v="5"/>
    <x v="0"/>
    <s v="OUT049"/>
    <x v="0"/>
    <x v="0"/>
    <x v="0"/>
    <n v="0.148163564"/>
    <n v="20.25"/>
    <x v="624"/>
    <x v="11"/>
  </r>
  <r>
    <x v="1"/>
    <x v="337"/>
    <x v="10"/>
    <x v="0"/>
    <s v="OUT049"/>
    <x v="0"/>
    <x v="0"/>
    <x v="0"/>
    <n v="9.7914669999999999E-3"/>
    <n v="9.06"/>
    <x v="3256"/>
    <x v="11"/>
  </r>
  <r>
    <x v="1"/>
    <x v="1474"/>
    <x v="6"/>
    <x v="0"/>
    <s v="OUT049"/>
    <x v="0"/>
    <x v="0"/>
    <x v="0"/>
    <n v="1.532563E-2"/>
    <n v="7.3150000000000004"/>
    <x v="313"/>
    <x v="11"/>
  </r>
  <r>
    <x v="1"/>
    <x v="775"/>
    <x v="6"/>
    <x v="0"/>
    <s v="OUT049"/>
    <x v="0"/>
    <x v="0"/>
    <x v="0"/>
    <n v="4.5340278999999997E-2"/>
    <n v="9.3949999999999996"/>
    <x v="3257"/>
    <x v="11"/>
  </r>
  <r>
    <x v="1"/>
    <x v="128"/>
    <x v="6"/>
    <x v="0"/>
    <s v="OUT049"/>
    <x v="0"/>
    <x v="0"/>
    <x v="0"/>
    <n v="0.116723677"/>
    <n v="17.7"/>
    <x v="3258"/>
    <x v="11"/>
  </r>
  <r>
    <x v="1"/>
    <x v="1218"/>
    <x v="4"/>
    <x v="0"/>
    <s v="OUT049"/>
    <x v="0"/>
    <x v="0"/>
    <x v="0"/>
    <n v="8.1914677000000005E-2"/>
    <n v="7.5350000000000001"/>
    <x v="502"/>
    <x v="11"/>
  </r>
  <r>
    <x v="1"/>
    <x v="259"/>
    <x v="4"/>
    <x v="0"/>
    <s v="OUT049"/>
    <x v="0"/>
    <x v="0"/>
    <x v="0"/>
    <n v="3.7289995999999999E-2"/>
    <n v="15.7"/>
    <x v="3259"/>
    <x v="11"/>
  </r>
  <r>
    <x v="0"/>
    <x v="217"/>
    <x v="13"/>
    <x v="0"/>
    <s v="OUT049"/>
    <x v="0"/>
    <x v="0"/>
    <x v="0"/>
    <n v="0.11754371299999999"/>
    <n v="20.2"/>
    <x v="3260"/>
    <x v="11"/>
  </r>
  <r>
    <x v="0"/>
    <x v="1148"/>
    <x v="8"/>
    <x v="0"/>
    <s v="OUT049"/>
    <x v="0"/>
    <x v="0"/>
    <x v="0"/>
    <n v="7.5625152000000001E-2"/>
    <n v="6.5750000000000002"/>
    <x v="3261"/>
    <x v="11"/>
  </r>
  <r>
    <x v="0"/>
    <x v="1389"/>
    <x v="3"/>
    <x v="0"/>
    <s v="OUT049"/>
    <x v="0"/>
    <x v="0"/>
    <x v="0"/>
    <n v="2.8765486E-2"/>
    <n v="9.8949999999999996"/>
    <x v="1"/>
    <x v="11"/>
  </r>
  <r>
    <x v="0"/>
    <x v="1205"/>
    <x v="3"/>
    <x v="0"/>
    <s v="OUT049"/>
    <x v="0"/>
    <x v="0"/>
    <x v="0"/>
    <n v="4.6881328E-2"/>
    <n v="17.100000000000001"/>
    <x v="2991"/>
    <x v="11"/>
  </r>
  <r>
    <x v="0"/>
    <x v="1299"/>
    <x v="0"/>
    <x v="0"/>
    <s v="OUT049"/>
    <x v="0"/>
    <x v="0"/>
    <x v="0"/>
    <n v="2.4442500999999998E-2"/>
    <n v="14.15"/>
    <x v="3262"/>
    <x v="11"/>
  </r>
  <r>
    <x v="0"/>
    <x v="108"/>
    <x v="0"/>
    <x v="0"/>
    <s v="OUT049"/>
    <x v="0"/>
    <x v="0"/>
    <x v="0"/>
    <n v="0.119647957"/>
    <n v="16.7"/>
    <x v="3263"/>
    <x v="11"/>
  </r>
  <r>
    <x v="0"/>
    <x v="144"/>
    <x v="14"/>
    <x v="0"/>
    <s v="OUT049"/>
    <x v="0"/>
    <x v="0"/>
    <x v="0"/>
    <n v="0.146527359"/>
    <n v="17.350000000000001"/>
    <x v="3264"/>
    <x v="11"/>
  </r>
  <r>
    <x v="0"/>
    <x v="353"/>
    <x v="6"/>
    <x v="0"/>
    <s v="OUT049"/>
    <x v="0"/>
    <x v="0"/>
    <x v="0"/>
    <n v="9.9542369999999995E-3"/>
    <n v="14.85"/>
    <x v="3265"/>
    <x v="11"/>
  </r>
  <r>
    <x v="1"/>
    <x v="940"/>
    <x v="0"/>
    <x v="7"/>
    <s v="OUT019"/>
    <x v="0"/>
    <x v="1"/>
    <x v="2"/>
    <n v="5.2691045999999998E-2"/>
    <m/>
    <x v="3266"/>
    <x v="11"/>
  </r>
  <r>
    <x v="1"/>
    <x v="1243"/>
    <x v="4"/>
    <x v="7"/>
    <s v="OUT019"/>
    <x v="0"/>
    <x v="1"/>
    <x v="2"/>
    <n v="0.168780127"/>
    <m/>
    <x v="3267"/>
    <x v="11"/>
  </r>
  <r>
    <x v="1"/>
    <x v="1340"/>
    <x v="13"/>
    <x v="7"/>
    <s v="OUT019"/>
    <x v="0"/>
    <x v="1"/>
    <x v="2"/>
    <n v="4.1556696999999997E-2"/>
    <m/>
    <x v="1838"/>
    <x v="11"/>
  </r>
  <r>
    <x v="1"/>
    <x v="472"/>
    <x v="3"/>
    <x v="7"/>
    <s v="OUT019"/>
    <x v="0"/>
    <x v="1"/>
    <x v="2"/>
    <n v="6.1753510999999997E-2"/>
    <m/>
    <x v="3268"/>
    <x v="11"/>
  </r>
  <r>
    <x v="1"/>
    <x v="616"/>
    <x v="2"/>
    <x v="7"/>
    <s v="OUT019"/>
    <x v="0"/>
    <x v="1"/>
    <x v="2"/>
    <n v="0.14566955600000001"/>
    <m/>
    <x v="1890"/>
    <x v="11"/>
  </r>
  <r>
    <x v="1"/>
    <x v="1475"/>
    <x v="0"/>
    <x v="7"/>
    <s v="OUT019"/>
    <x v="0"/>
    <x v="1"/>
    <x v="2"/>
    <n v="0"/>
    <m/>
    <x v="3269"/>
    <x v="11"/>
  </r>
  <r>
    <x v="1"/>
    <x v="1189"/>
    <x v="0"/>
    <x v="7"/>
    <s v="OUT019"/>
    <x v="0"/>
    <x v="1"/>
    <x v="2"/>
    <n v="0.30530539699999998"/>
    <m/>
    <x v="3270"/>
    <x v="11"/>
  </r>
  <r>
    <x v="1"/>
    <x v="941"/>
    <x v="9"/>
    <x v="7"/>
    <s v="OUT019"/>
    <x v="0"/>
    <x v="1"/>
    <x v="2"/>
    <n v="0.29820527200000002"/>
    <m/>
    <x v="3271"/>
    <x v="11"/>
  </r>
  <r>
    <x v="1"/>
    <x v="187"/>
    <x v="1"/>
    <x v="7"/>
    <s v="OUT019"/>
    <x v="0"/>
    <x v="1"/>
    <x v="2"/>
    <n v="5.3148497000000003E-2"/>
    <m/>
    <x v="3272"/>
    <x v="11"/>
  </r>
  <r>
    <x v="1"/>
    <x v="542"/>
    <x v="1"/>
    <x v="7"/>
    <s v="OUT019"/>
    <x v="0"/>
    <x v="1"/>
    <x v="2"/>
    <n v="2.8382853E-2"/>
    <m/>
    <x v="2684"/>
    <x v="11"/>
  </r>
  <r>
    <x v="1"/>
    <x v="841"/>
    <x v="1"/>
    <x v="7"/>
    <s v="OUT019"/>
    <x v="0"/>
    <x v="1"/>
    <x v="2"/>
    <n v="0.25394782300000002"/>
    <m/>
    <x v="2778"/>
    <x v="11"/>
  </r>
  <r>
    <x v="1"/>
    <x v="659"/>
    <x v="5"/>
    <x v="7"/>
    <s v="OUT019"/>
    <x v="0"/>
    <x v="1"/>
    <x v="2"/>
    <n v="5.0790916999999998E-2"/>
    <m/>
    <x v="3273"/>
    <x v="11"/>
  </r>
  <r>
    <x v="1"/>
    <x v="386"/>
    <x v="5"/>
    <x v="7"/>
    <s v="OUT019"/>
    <x v="0"/>
    <x v="1"/>
    <x v="2"/>
    <n v="2.8207784E-2"/>
    <m/>
    <x v="1588"/>
    <x v="11"/>
  </r>
  <r>
    <x v="1"/>
    <x v="68"/>
    <x v="5"/>
    <x v="7"/>
    <s v="OUT019"/>
    <x v="0"/>
    <x v="1"/>
    <x v="2"/>
    <n v="0.19875618"/>
    <m/>
    <x v="3274"/>
    <x v="11"/>
  </r>
  <r>
    <x v="1"/>
    <x v="1269"/>
    <x v="10"/>
    <x v="7"/>
    <s v="OUT019"/>
    <x v="0"/>
    <x v="1"/>
    <x v="2"/>
    <n v="0.159394437"/>
    <m/>
    <x v="3275"/>
    <x v="11"/>
  </r>
  <r>
    <x v="0"/>
    <x v="449"/>
    <x v="8"/>
    <x v="7"/>
    <s v="OUT019"/>
    <x v="0"/>
    <x v="1"/>
    <x v="2"/>
    <n v="2.8062401000000001E-2"/>
    <m/>
    <x v="533"/>
    <x v="11"/>
  </r>
  <r>
    <x v="0"/>
    <x v="1365"/>
    <x v="11"/>
    <x v="7"/>
    <s v="OUT019"/>
    <x v="0"/>
    <x v="1"/>
    <x v="2"/>
    <n v="1.4497036E-2"/>
    <m/>
    <x v="2510"/>
    <x v="11"/>
  </r>
  <r>
    <x v="0"/>
    <x v="1433"/>
    <x v="11"/>
    <x v="7"/>
    <s v="OUT019"/>
    <x v="0"/>
    <x v="1"/>
    <x v="2"/>
    <n v="0.173587926"/>
    <m/>
    <x v="2834"/>
    <x v="11"/>
  </r>
  <r>
    <x v="0"/>
    <x v="929"/>
    <x v="11"/>
    <x v="7"/>
    <s v="OUT019"/>
    <x v="0"/>
    <x v="1"/>
    <x v="2"/>
    <n v="3.9415840000000001E-2"/>
    <m/>
    <x v="3276"/>
    <x v="11"/>
  </r>
  <r>
    <x v="0"/>
    <x v="1109"/>
    <x v="0"/>
    <x v="7"/>
    <s v="OUT019"/>
    <x v="0"/>
    <x v="1"/>
    <x v="2"/>
    <n v="7.2762086000000004E-2"/>
    <m/>
    <x v="678"/>
    <x v="11"/>
  </r>
  <r>
    <x v="0"/>
    <x v="1004"/>
    <x v="0"/>
    <x v="7"/>
    <s v="OUT019"/>
    <x v="0"/>
    <x v="1"/>
    <x v="2"/>
    <n v="0.150238656"/>
    <m/>
    <x v="3277"/>
    <x v="11"/>
  </r>
  <r>
    <x v="0"/>
    <x v="1076"/>
    <x v="6"/>
    <x v="7"/>
    <s v="OUT019"/>
    <x v="0"/>
    <x v="1"/>
    <x v="2"/>
    <n v="0.12308912800000001"/>
    <m/>
    <x v="3278"/>
    <x v="11"/>
  </r>
  <r>
    <x v="1"/>
    <x v="939"/>
    <x v="3"/>
    <x v="2"/>
    <s v="OUT046"/>
    <x v="0"/>
    <x v="1"/>
    <x v="0"/>
    <n v="0"/>
    <n v="16.600000000000001"/>
    <x v="3279"/>
    <x v="11"/>
  </r>
  <r>
    <x v="1"/>
    <x v="298"/>
    <x v="0"/>
    <x v="2"/>
    <s v="OUT046"/>
    <x v="0"/>
    <x v="1"/>
    <x v="0"/>
    <n v="5.7792343000000003E-2"/>
    <n v="10.695"/>
    <x v="3280"/>
    <x v="11"/>
  </r>
  <r>
    <x v="1"/>
    <x v="1201"/>
    <x v="5"/>
    <x v="2"/>
    <s v="OUT046"/>
    <x v="0"/>
    <x v="1"/>
    <x v="0"/>
    <n v="0.112321218"/>
    <n v="20.2"/>
    <x v="3281"/>
    <x v="11"/>
  </r>
  <r>
    <x v="1"/>
    <x v="802"/>
    <x v="14"/>
    <x v="2"/>
    <s v="OUT046"/>
    <x v="0"/>
    <x v="1"/>
    <x v="0"/>
    <n v="3.3858186999999998E-2"/>
    <n v="11.65"/>
    <x v="3282"/>
    <x v="11"/>
  </r>
  <r>
    <x v="1"/>
    <x v="235"/>
    <x v="13"/>
    <x v="2"/>
    <s v="OUT046"/>
    <x v="0"/>
    <x v="1"/>
    <x v="0"/>
    <n v="9.5158081000000005E-2"/>
    <n v="15.1"/>
    <x v="1560"/>
    <x v="11"/>
  </r>
  <r>
    <x v="1"/>
    <x v="1093"/>
    <x v="3"/>
    <x v="2"/>
    <s v="OUT046"/>
    <x v="0"/>
    <x v="1"/>
    <x v="0"/>
    <n v="1.5271793000000001E-2"/>
    <n v="7.4050000000000002"/>
    <x v="1418"/>
    <x v="11"/>
  </r>
  <r>
    <x v="1"/>
    <x v="1226"/>
    <x v="3"/>
    <x v="2"/>
    <s v="OUT046"/>
    <x v="0"/>
    <x v="1"/>
    <x v="0"/>
    <n v="0.187558629"/>
    <n v="8.3550000000000004"/>
    <x v="358"/>
    <x v="11"/>
  </r>
  <r>
    <x v="1"/>
    <x v="1252"/>
    <x v="3"/>
    <x v="2"/>
    <s v="OUT046"/>
    <x v="0"/>
    <x v="1"/>
    <x v="0"/>
    <n v="2.1207519000000001E-2"/>
    <n v="15.2"/>
    <x v="3283"/>
    <x v="11"/>
  </r>
  <r>
    <x v="1"/>
    <x v="1016"/>
    <x v="11"/>
    <x v="2"/>
    <s v="OUT046"/>
    <x v="0"/>
    <x v="1"/>
    <x v="0"/>
    <n v="0"/>
    <n v="13.35"/>
    <x v="3284"/>
    <x v="11"/>
  </r>
  <r>
    <x v="1"/>
    <x v="59"/>
    <x v="0"/>
    <x v="2"/>
    <s v="OUT046"/>
    <x v="0"/>
    <x v="1"/>
    <x v="0"/>
    <n v="0.17259688500000001"/>
    <n v="15.6"/>
    <x v="1519"/>
    <x v="11"/>
  </r>
  <r>
    <x v="1"/>
    <x v="326"/>
    <x v="9"/>
    <x v="2"/>
    <s v="OUT046"/>
    <x v="0"/>
    <x v="1"/>
    <x v="0"/>
    <n v="4.4250303999999997E-2"/>
    <n v="18.25"/>
    <x v="3285"/>
    <x v="11"/>
  </r>
  <r>
    <x v="1"/>
    <x v="589"/>
    <x v="1"/>
    <x v="2"/>
    <s v="OUT046"/>
    <x v="0"/>
    <x v="1"/>
    <x v="0"/>
    <n v="2.5286583000000001E-2"/>
    <n v="19.600000000000001"/>
    <x v="3286"/>
    <x v="11"/>
  </r>
  <r>
    <x v="1"/>
    <x v="361"/>
    <x v="1"/>
    <x v="2"/>
    <s v="OUT046"/>
    <x v="0"/>
    <x v="1"/>
    <x v="0"/>
    <n v="5.848134E-2"/>
    <n v="20"/>
    <x v="365"/>
    <x v="11"/>
  </r>
  <r>
    <x v="1"/>
    <x v="1476"/>
    <x v="5"/>
    <x v="2"/>
    <s v="OUT046"/>
    <x v="0"/>
    <x v="1"/>
    <x v="0"/>
    <n v="9.2782895000000004E-2"/>
    <n v="7.39"/>
    <x v="3287"/>
    <x v="11"/>
  </r>
  <r>
    <x v="1"/>
    <x v="167"/>
    <x v="5"/>
    <x v="2"/>
    <s v="OUT046"/>
    <x v="0"/>
    <x v="1"/>
    <x v="0"/>
    <n v="2.1425341000000001E-2"/>
    <n v="10"/>
    <x v="3288"/>
    <x v="11"/>
  </r>
  <r>
    <x v="1"/>
    <x v="1099"/>
    <x v="5"/>
    <x v="2"/>
    <s v="OUT046"/>
    <x v="0"/>
    <x v="1"/>
    <x v="0"/>
    <n v="4.2211118999999998E-2"/>
    <n v="12.65"/>
    <x v="3289"/>
    <x v="11"/>
  </r>
  <r>
    <x v="1"/>
    <x v="1477"/>
    <x v="7"/>
    <x v="2"/>
    <s v="OUT046"/>
    <x v="0"/>
    <x v="1"/>
    <x v="0"/>
    <n v="3.2180493999999997E-2"/>
    <n v="13.35"/>
    <x v="3290"/>
    <x v="11"/>
  </r>
  <r>
    <x v="1"/>
    <x v="256"/>
    <x v="6"/>
    <x v="2"/>
    <s v="OUT046"/>
    <x v="0"/>
    <x v="1"/>
    <x v="0"/>
    <n v="5.4056926999999998E-2"/>
    <n v="20.350000000000001"/>
    <x v="3291"/>
    <x v="11"/>
  </r>
  <r>
    <x v="1"/>
    <x v="259"/>
    <x v="4"/>
    <x v="2"/>
    <s v="OUT046"/>
    <x v="0"/>
    <x v="1"/>
    <x v="0"/>
    <n v="3.7232109999999999E-2"/>
    <n v="15.7"/>
    <x v="3292"/>
    <x v="11"/>
  </r>
  <r>
    <x v="0"/>
    <x v="546"/>
    <x v="13"/>
    <x v="2"/>
    <s v="OUT046"/>
    <x v="0"/>
    <x v="1"/>
    <x v="0"/>
    <n v="0.12828324299999999"/>
    <n v="9.6950000000000003"/>
    <x v="3293"/>
    <x v="11"/>
  </r>
  <r>
    <x v="0"/>
    <x v="834"/>
    <x v="3"/>
    <x v="2"/>
    <s v="OUT046"/>
    <x v="0"/>
    <x v="1"/>
    <x v="0"/>
    <n v="0"/>
    <n v="9.5"/>
    <x v="3294"/>
    <x v="11"/>
  </r>
  <r>
    <x v="0"/>
    <x v="822"/>
    <x v="6"/>
    <x v="2"/>
    <s v="OUT046"/>
    <x v="0"/>
    <x v="1"/>
    <x v="0"/>
    <n v="7.5849166999999995E-2"/>
    <n v="11.65"/>
    <x v="1069"/>
    <x v="11"/>
  </r>
  <r>
    <x v="0"/>
    <x v="402"/>
    <x v="6"/>
    <x v="2"/>
    <s v="OUT046"/>
    <x v="0"/>
    <x v="1"/>
    <x v="0"/>
    <n v="9.3655727999999994E-2"/>
    <n v="11.8"/>
    <x v="3295"/>
    <x v="11"/>
  </r>
  <r>
    <x v="1"/>
    <x v="367"/>
    <x v="6"/>
    <x v="4"/>
    <s v="OUT045"/>
    <x v="2"/>
    <x v="0"/>
    <x v="0"/>
    <n v="0.141542481"/>
    <n v="6.0350000000000001"/>
    <x v="3296"/>
    <x v="11"/>
  </r>
  <r>
    <x v="1"/>
    <x v="492"/>
    <x v="4"/>
    <x v="5"/>
    <s v="OUT017"/>
    <x v="2"/>
    <x v="0"/>
    <x v="0"/>
    <n v="0.176070535"/>
    <n v="5.6550000000000002"/>
    <x v="2353"/>
    <x v="11"/>
  </r>
  <r>
    <x v="1"/>
    <x v="1478"/>
    <x v="11"/>
    <x v="4"/>
    <s v="OUT045"/>
    <x v="2"/>
    <x v="0"/>
    <x v="0"/>
    <n v="0"/>
    <n v="18.75"/>
    <x v="269"/>
    <x v="11"/>
  </r>
  <r>
    <x v="1"/>
    <x v="447"/>
    <x v="2"/>
    <x v="4"/>
    <s v="OUT045"/>
    <x v="2"/>
    <x v="0"/>
    <x v="0"/>
    <n v="1.7822936000000001E-2"/>
    <n v="7.1449999999999996"/>
    <x v="3297"/>
    <x v="11"/>
  </r>
  <r>
    <x v="1"/>
    <x v="53"/>
    <x v="2"/>
    <x v="4"/>
    <s v="OUT045"/>
    <x v="2"/>
    <x v="0"/>
    <x v="0"/>
    <n v="8.6307050999999996E-2"/>
    <n v="7.3"/>
    <x v="3298"/>
    <x v="11"/>
  </r>
  <r>
    <x v="1"/>
    <x v="1141"/>
    <x v="0"/>
    <x v="4"/>
    <s v="OUT045"/>
    <x v="2"/>
    <x v="0"/>
    <x v="0"/>
    <n v="9.9309996999999997E-2"/>
    <n v="18.350000000000001"/>
    <x v="3299"/>
    <x v="11"/>
  </r>
  <r>
    <x v="1"/>
    <x v="1314"/>
    <x v="0"/>
    <x v="4"/>
    <s v="OUT045"/>
    <x v="2"/>
    <x v="0"/>
    <x v="0"/>
    <n v="5.3330652999999999E-2"/>
    <n v="19.7"/>
    <x v="3300"/>
    <x v="11"/>
  </r>
  <r>
    <x v="1"/>
    <x v="1459"/>
    <x v="5"/>
    <x v="4"/>
    <s v="OUT045"/>
    <x v="2"/>
    <x v="1"/>
    <x v="0"/>
    <n v="8.6640640000000008E-3"/>
    <n v="5.03"/>
    <x v="3301"/>
    <x v="11"/>
  </r>
  <r>
    <x v="1"/>
    <x v="399"/>
    <x v="5"/>
    <x v="4"/>
    <s v="OUT045"/>
    <x v="2"/>
    <x v="1"/>
    <x v="0"/>
    <n v="0.118915034"/>
    <n v="6.2350000000000003"/>
    <x v="3302"/>
    <x v="11"/>
  </r>
  <r>
    <x v="1"/>
    <x v="747"/>
    <x v="5"/>
    <x v="4"/>
    <s v="OUT045"/>
    <x v="2"/>
    <x v="1"/>
    <x v="0"/>
    <n v="2.5755119999999999E-2"/>
    <n v="14.6"/>
    <x v="3303"/>
    <x v="11"/>
  </r>
  <r>
    <x v="1"/>
    <x v="605"/>
    <x v="5"/>
    <x v="4"/>
    <s v="OUT045"/>
    <x v="2"/>
    <x v="1"/>
    <x v="0"/>
    <n v="8.3528446000000006E-2"/>
    <n v="14.65"/>
    <x v="3304"/>
    <x v="11"/>
  </r>
  <r>
    <x v="1"/>
    <x v="1416"/>
    <x v="5"/>
    <x v="4"/>
    <s v="OUT045"/>
    <x v="2"/>
    <x v="1"/>
    <x v="0"/>
    <n v="4.7473135E-2"/>
    <n v="18"/>
    <x v="232"/>
    <x v="11"/>
  </r>
  <r>
    <x v="1"/>
    <x v="104"/>
    <x v="7"/>
    <x v="4"/>
    <s v="OUT045"/>
    <x v="2"/>
    <x v="1"/>
    <x v="0"/>
    <n v="1.6767995000000001E-2"/>
    <n v="17.5"/>
    <x v="3305"/>
    <x v="11"/>
  </r>
  <r>
    <x v="1"/>
    <x v="1479"/>
    <x v="10"/>
    <x v="4"/>
    <s v="OUT045"/>
    <x v="2"/>
    <x v="1"/>
    <x v="0"/>
    <n v="2.3190134000000001E-2"/>
    <n v="20.5"/>
    <x v="313"/>
    <x v="11"/>
  </r>
  <r>
    <x v="1"/>
    <x v="1480"/>
    <x v="6"/>
    <x v="4"/>
    <s v="OUT045"/>
    <x v="2"/>
    <x v="1"/>
    <x v="0"/>
    <n v="5.1571772000000002E-2"/>
    <n v="9.6"/>
    <x v="3306"/>
    <x v="11"/>
  </r>
  <r>
    <x v="1"/>
    <x v="882"/>
    <x v="6"/>
    <x v="4"/>
    <s v="OUT045"/>
    <x v="2"/>
    <x v="1"/>
    <x v="0"/>
    <n v="2.6139404000000001E-2"/>
    <n v="9.8000000000000007"/>
    <x v="3307"/>
    <x v="11"/>
  </r>
  <r>
    <x v="1"/>
    <x v="831"/>
    <x v="6"/>
    <x v="4"/>
    <s v="OUT045"/>
    <x v="2"/>
    <x v="1"/>
    <x v="0"/>
    <n v="3.6033638999999999E-2"/>
    <n v="13.65"/>
    <x v="1932"/>
    <x v="11"/>
  </r>
  <r>
    <x v="1"/>
    <x v="1216"/>
    <x v="6"/>
    <x v="4"/>
    <s v="OUT045"/>
    <x v="2"/>
    <x v="1"/>
    <x v="0"/>
    <n v="3.9090105E-2"/>
    <n v="18"/>
    <x v="1646"/>
    <x v="11"/>
  </r>
  <r>
    <x v="1"/>
    <x v="1217"/>
    <x v="6"/>
    <x v="4"/>
    <s v="OUT045"/>
    <x v="2"/>
    <x v="1"/>
    <x v="0"/>
    <n v="0.11834228500000001"/>
    <n v="19.350000000000001"/>
    <x v="3308"/>
    <x v="11"/>
  </r>
  <r>
    <x v="1"/>
    <x v="1117"/>
    <x v="4"/>
    <x v="4"/>
    <s v="OUT045"/>
    <x v="2"/>
    <x v="1"/>
    <x v="0"/>
    <n v="7.9132211999999993E-2"/>
    <n v="6.1349999999999998"/>
    <x v="3309"/>
    <x v="11"/>
  </r>
  <r>
    <x v="1"/>
    <x v="501"/>
    <x v="4"/>
    <x v="4"/>
    <s v="OUT045"/>
    <x v="2"/>
    <x v="1"/>
    <x v="0"/>
    <n v="2.7114237999999999E-2"/>
    <n v="8.52"/>
    <x v="3310"/>
    <x v="11"/>
  </r>
  <r>
    <x v="1"/>
    <x v="694"/>
    <x v="4"/>
    <x v="4"/>
    <s v="OUT045"/>
    <x v="2"/>
    <x v="1"/>
    <x v="0"/>
    <n v="0.15087286799999999"/>
    <n v="14.6"/>
    <x v="873"/>
    <x v="11"/>
  </r>
  <r>
    <x v="1"/>
    <x v="608"/>
    <x v="4"/>
    <x v="4"/>
    <s v="OUT045"/>
    <x v="2"/>
    <x v="1"/>
    <x v="0"/>
    <n v="9.8102580999999994E-2"/>
    <n v="17.5"/>
    <x v="3311"/>
    <x v="11"/>
  </r>
  <r>
    <x v="1"/>
    <x v="1481"/>
    <x v="13"/>
    <x v="5"/>
    <s v="OUT017"/>
    <x v="2"/>
    <x v="1"/>
    <x v="0"/>
    <n v="8.5434195000000004E-2"/>
    <n v="9.6"/>
    <x v="3312"/>
    <x v="11"/>
  </r>
  <r>
    <x v="1"/>
    <x v="564"/>
    <x v="8"/>
    <x v="5"/>
    <s v="OUT017"/>
    <x v="2"/>
    <x v="1"/>
    <x v="0"/>
    <n v="8.7963415000000003E-2"/>
    <n v="17.850000000000001"/>
    <x v="3313"/>
    <x v="11"/>
  </r>
  <r>
    <x v="1"/>
    <x v="239"/>
    <x v="3"/>
    <x v="5"/>
    <s v="OUT017"/>
    <x v="2"/>
    <x v="1"/>
    <x v="0"/>
    <n v="3.2125560999999997E-2"/>
    <n v="7.6550000000000002"/>
    <x v="3314"/>
    <x v="11"/>
  </r>
  <r>
    <x v="1"/>
    <x v="1015"/>
    <x v="11"/>
    <x v="5"/>
    <s v="OUT017"/>
    <x v="2"/>
    <x v="1"/>
    <x v="0"/>
    <n v="9.3913606999999996E-2"/>
    <n v="6.6150000000000002"/>
    <x v="3315"/>
    <x v="11"/>
  </r>
  <r>
    <x v="1"/>
    <x v="117"/>
    <x v="11"/>
    <x v="5"/>
    <s v="OUT017"/>
    <x v="2"/>
    <x v="1"/>
    <x v="0"/>
    <n v="2.4331585999999999E-2"/>
    <n v="12.6"/>
    <x v="761"/>
    <x v="11"/>
  </r>
  <r>
    <x v="1"/>
    <x v="1059"/>
    <x v="0"/>
    <x v="5"/>
    <s v="OUT017"/>
    <x v="2"/>
    <x v="1"/>
    <x v="0"/>
    <n v="0.121225455"/>
    <n v="6.36"/>
    <x v="1550"/>
    <x v="11"/>
  </r>
  <r>
    <x v="1"/>
    <x v="1119"/>
    <x v="0"/>
    <x v="5"/>
    <s v="OUT017"/>
    <x v="2"/>
    <x v="1"/>
    <x v="0"/>
    <n v="0.14936069799999999"/>
    <n v="7.4749999999999996"/>
    <x v="3316"/>
    <x v="11"/>
  </r>
  <r>
    <x v="1"/>
    <x v="1482"/>
    <x v="5"/>
    <x v="5"/>
    <s v="OUT017"/>
    <x v="2"/>
    <x v="1"/>
    <x v="0"/>
    <n v="6.9809115000000005E-2"/>
    <n v="8.6"/>
    <x v="3317"/>
    <x v="11"/>
  </r>
  <r>
    <x v="1"/>
    <x v="279"/>
    <x v="5"/>
    <x v="5"/>
    <s v="OUT017"/>
    <x v="2"/>
    <x v="2"/>
    <x v="0"/>
    <n v="0.12695814699999999"/>
    <n v="17"/>
    <x v="3318"/>
    <x v="11"/>
  </r>
  <r>
    <x v="1"/>
    <x v="1104"/>
    <x v="10"/>
    <x v="5"/>
    <s v="OUT017"/>
    <x v="2"/>
    <x v="2"/>
    <x v="0"/>
    <n v="1.1253320000000001E-2"/>
    <n v="14.65"/>
    <x v="3319"/>
    <x v="11"/>
  </r>
  <r>
    <x v="1"/>
    <x v="993"/>
    <x v="6"/>
    <x v="5"/>
    <s v="OUT017"/>
    <x v="2"/>
    <x v="2"/>
    <x v="0"/>
    <n v="0.12241394"/>
    <n v="12.85"/>
    <x v="3320"/>
    <x v="11"/>
  </r>
  <r>
    <x v="1"/>
    <x v="1483"/>
    <x v="15"/>
    <x v="5"/>
    <s v="OUT017"/>
    <x v="2"/>
    <x v="2"/>
    <x v="0"/>
    <n v="0"/>
    <n v="12.5"/>
    <x v="1990"/>
    <x v="11"/>
  </r>
  <r>
    <x v="1"/>
    <x v="1106"/>
    <x v="15"/>
    <x v="5"/>
    <s v="OUT017"/>
    <x v="2"/>
    <x v="2"/>
    <x v="0"/>
    <n v="0.15486035300000001"/>
    <n v="15"/>
    <x v="3321"/>
    <x v="11"/>
  </r>
  <r>
    <x v="0"/>
    <x v="1462"/>
    <x v="3"/>
    <x v="4"/>
    <s v="OUT045"/>
    <x v="2"/>
    <x v="2"/>
    <x v="0"/>
    <n v="0.102038294"/>
    <n v="4.6150000000000002"/>
    <x v="3322"/>
    <x v="11"/>
  </r>
  <r>
    <x v="0"/>
    <x v="677"/>
    <x v="3"/>
    <x v="4"/>
    <s v="OUT045"/>
    <x v="2"/>
    <x v="2"/>
    <x v="0"/>
    <n v="8.3683243000000004E-2"/>
    <n v="13"/>
    <x v="1401"/>
    <x v="11"/>
  </r>
  <r>
    <x v="0"/>
    <x v="375"/>
    <x v="11"/>
    <x v="4"/>
    <s v="OUT045"/>
    <x v="2"/>
    <x v="2"/>
    <x v="0"/>
    <n v="3.8224790000000002E-2"/>
    <n v="6.9050000000000002"/>
    <x v="3323"/>
    <x v="11"/>
  </r>
  <r>
    <x v="0"/>
    <x v="385"/>
    <x v="2"/>
    <x v="4"/>
    <s v="OUT045"/>
    <x v="2"/>
    <x v="2"/>
    <x v="0"/>
    <n v="1.4115625999999999E-2"/>
    <n v="11.8"/>
    <x v="3324"/>
    <x v="11"/>
  </r>
  <r>
    <x v="0"/>
    <x v="1484"/>
    <x v="2"/>
    <x v="4"/>
    <s v="OUT045"/>
    <x v="2"/>
    <x v="2"/>
    <x v="0"/>
    <n v="0.110254143"/>
    <n v="15.85"/>
    <x v="3325"/>
    <x v="11"/>
  </r>
  <r>
    <x v="0"/>
    <x v="1485"/>
    <x v="2"/>
    <x v="4"/>
    <s v="OUT045"/>
    <x v="2"/>
    <x v="2"/>
    <x v="0"/>
    <n v="9.7510481999999996E-2"/>
    <n v="19"/>
    <x v="3015"/>
    <x v="11"/>
  </r>
  <r>
    <x v="0"/>
    <x v="1004"/>
    <x v="0"/>
    <x v="4"/>
    <s v="OUT045"/>
    <x v="2"/>
    <x v="2"/>
    <x v="0"/>
    <n v="8.5981978000000001E-2"/>
    <n v="6.78"/>
    <x v="3326"/>
    <x v="11"/>
  </r>
  <r>
    <x v="0"/>
    <x v="1331"/>
    <x v="7"/>
    <x v="4"/>
    <s v="OUT045"/>
    <x v="2"/>
    <x v="2"/>
    <x v="0"/>
    <n v="0.151159243"/>
    <n v="5.86"/>
    <x v="3327"/>
    <x v="11"/>
  </r>
  <r>
    <x v="0"/>
    <x v="1247"/>
    <x v="6"/>
    <x v="4"/>
    <s v="OUT045"/>
    <x v="2"/>
    <x v="2"/>
    <x v="0"/>
    <n v="1.5997687E-2"/>
    <n v="17"/>
    <x v="3328"/>
    <x v="11"/>
  </r>
  <r>
    <x v="0"/>
    <x v="1133"/>
    <x v="15"/>
    <x v="4"/>
    <s v="OUT045"/>
    <x v="2"/>
    <x v="2"/>
    <x v="0"/>
    <n v="5.3288857000000002E-2"/>
    <n v="17.600000000000001"/>
    <x v="1894"/>
    <x v="11"/>
  </r>
  <r>
    <x v="0"/>
    <x v="1319"/>
    <x v="13"/>
    <x v="5"/>
    <s v="OUT017"/>
    <x v="2"/>
    <x v="2"/>
    <x v="0"/>
    <n v="0"/>
    <n v="10.8"/>
    <x v="3329"/>
    <x v="11"/>
  </r>
  <r>
    <x v="0"/>
    <x v="262"/>
    <x v="13"/>
    <x v="5"/>
    <s v="OUT017"/>
    <x v="2"/>
    <x v="2"/>
    <x v="0"/>
    <n v="5.9063035999999999E-2"/>
    <n v="11.65"/>
    <x v="370"/>
    <x v="11"/>
  </r>
  <r>
    <x v="0"/>
    <x v="648"/>
    <x v="3"/>
    <x v="5"/>
    <s v="OUT017"/>
    <x v="2"/>
    <x v="2"/>
    <x v="0"/>
    <n v="6.8511103000000004E-2"/>
    <n v="16.5"/>
    <x v="3330"/>
    <x v="11"/>
  </r>
  <r>
    <x v="0"/>
    <x v="503"/>
    <x v="2"/>
    <x v="5"/>
    <s v="OUT017"/>
    <x v="2"/>
    <x v="2"/>
    <x v="0"/>
    <n v="3.6231310000000003E-2"/>
    <n v="11.1"/>
    <x v="3331"/>
    <x v="11"/>
  </r>
  <r>
    <x v="0"/>
    <x v="813"/>
    <x v="2"/>
    <x v="5"/>
    <s v="OUT017"/>
    <x v="2"/>
    <x v="2"/>
    <x v="0"/>
    <n v="6.3054947E-2"/>
    <n v="12.6"/>
    <x v="3332"/>
    <x v="11"/>
  </r>
  <r>
    <x v="0"/>
    <x v="2"/>
    <x v="2"/>
    <x v="5"/>
    <s v="OUT017"/>
    <x v="2"/>
    <x v="2"/>
    <x v="0"/>
    <n v="2.6042966000000001E-2"/>
    <n v="13.85"/>
    <x v="3333"/>
    <x v="11"/>
  </r>
  <r>
    <x v="0"/>
    <x v="913"/>
    <x v="0"/>
    <x v="5"/>
    <s v="OUT017"/>
    <x v="2"/>
    <x v="0"/>
    <x v="0"/>
    <n v="5.8756204999999999E-2"/>
    <n v="12.15"/>
    <x v="3334"/>
    <x v="11"/>
  </r>
  <r>
    <x v="0"/>
    <x v="1005"/>
    <x v="0"/>
    <x v="5"/>
    <s v="OUT017"/>
    <x v="2"/>
    <x v="0"/>
    <x v="0"/>
    <n v="0.104365283"/>
    <n v="15.2"/>
    <x v="3335"/>
    <x v="11"/>
  </r>
  <r>
    <x v="0"/>
    <x v="758"/>
    <x v="0"/>
    <x v="5"/>
    <s v="OUT017"/>
    <x v="2"/>
    <x v="0"/>
    <x v="0"/>
    <n v="2.9821647999999999E-2"/>
    <n v="17.75"/>
    <x v="3336"/>
    <x v="11"/>
  </r>
  <r>
    <x v="0"/>
    <x v="1261"/>
    <x v="0"/>
    <x v="5"/>
    <s v="OUT017"/>
    <x v="2"/>
    <x v="0"/>
    <x v="0"/>
    <n v="6.6672058000000006E-2"/>
    <n v="18.2"/>
    <x v="3337"/>
    <x v="11"/>
  </r>
  <r>
    <x v="0"/>
    <x v="354"/>
    <x v="6"/>
    <x v="5"/>
    <s v="OUT017"/>
    <x v="2"/>
    <x v="0"/>
    <x v="0"/>
    <n v="3.8746160000000002E-2"/>
    <n v="16.7"/>
    <x v="3338"/>
    <x v="11"/>
  </r>
  <r>
    <x v="0"/>
    <x v="1470"/>
    <x v="6"/>
    <x v="5"/>
    <s v="OUT017"/>
    <x v="2"/>
    <x v="0"/>
    <x v="0"/>
    <n v="4.7533567999999998E-2"/>
    <n v="17.25"/>
    <x v="3339"/>
    <x v="11"/>
  </r>
  <r>
    <x v="0"/>
    <x v="712"/>
    <x v="4"/>
    <x v="5"/>
    <s v="OUT017"/>
    <x v="2"/>
    <x v="0"/>
    <x v="0"/>
    <n v="4.5239326000000003E-2"/>
    <n v="13"/>
    <x v="3340"/>
    <x v="11"/>
  </r>
  <r>
    <x v="1"/>
    <x v="150"/>
    <x v="13"/>
    <x v="5"/>
    <s v="OUT017"/>
    <x v="2"/>
    <x v="0"/>
    <x v="0"/>
    <n v="0.113908117"/>
    <n v="14.1"/>
    <x v="1416"/>
    <x v="11"/>
  </r>
  <r>
    <x v="1"/>
    <x v="1138"/>
    <x v="13"/>
    <x v="8"/>
    <s v="OUT035"/>
    <x v="2"/>
    <x v="1"/>
    <x v="0"/>
    <n v="5.6424146000000001E-2"/>
    <n v="11.3"/>
    <x v="3341"/>
    <x v="11"/>
  </r>
  <r>
    <x v="1"/>
    <x v="493"/>
    <x v="13"/>
    <x v="8"/>
    <s v="OUT035"/>
    <x v="2"/>
    <x v="1"/>
    <x v="0"/>
    <n v="6.4938447999999996E-2"/>
    <n v="13.35"/>
    <x v="2783"/>
    <x v="11"/>
  </r>
  <r>
    <x v="1"/>
    <x v="1012"/>
    <x v="13"/>
    <x v="8"/>
    <s v="OUT035"/>
    <x v="2"/>
    <x v="1"/>
    <x v="0"/>
    <n v="8.5392079999999995E-3"/>
    <n v="18"/>
    <x v="3342"/>
    <x v="11"/>
  </r>
  <r>
    <x v="1"/>
    <x v="151"/>
    <x v="12"/>
    <x v="8"/>
    <s v="OUT035"/>
    <x v="2"/>
    <x v="1"/>
    <x v="0"/>
    <n v="2.1372636E-2"/>
    <n v="8.06"/>
    <x v="3343"/>
    <x v="11"/>
  </r>
  <r>
    <x v="1"/>
    <x v="1423"/>
    <x v="11"/>
    <x v="8"/>
    <s v="OUT035"/>
    <x v="2"/>
    <x v="1"/>
    <x v="0"/>
    <n v="4.9954434999999998E-2"/>
    <n v="7.2850000000000001"/>
    <x v="3201"/>
    <x v="11"/>
  </r>
  <r>
    <x v="1"/>
    <x v="987"/>
    <x v="11"/>
    <x v="8"/>
    <s v="OUT035"/>
    <x v="2"/>
    <x v="1"/>
    <x v="0"/>
    <n v="3.4746076000000001E-2"/>
    <n v="17.75"/>
    <x v="3344"/>
    <x v="11"/>
  </r>
  <r>
    <x v="1"/>
    <x v="1140"/>
    <x v="2"/>
    <x v="8"/>
    <s v="OUT035"/>
    <x v="2"/>
    <x v="1"/>
    <x v="0"/>
    <n v="0.125154452"/>
    <n v="6.3250000000000002"/>
    <x v="3345"/>
    <x v="11"/>
  </r>
  <r>
    <x v="1"/>
    <x v="635"/>
    <x v="0"/>
    <x v="8"/>
    <s v="OUT035"/>
    <x v="2"/>
    <x v="1"/>
    <x v="0"/>
    <n v="0.11622698400000001"/>
    <n v="8.6150000000000002"/>
    <x v="3346"/>
    <x v="11"/>
  </r>
  <r>
    <x v="1"/>
    <x v="771"/>
    <x v="0"/>
    <x v="8"/>
    <s v="OUT035"/>
    <x v="2"/>
    <x v="1"/>
    <x v="0"/>
    <n v="2.5962714000000001E-2"/>
    <n v="8.7850000000000001"/>
    <x v="3347"/>
    <x v="11"/>
  </r>
  <r>
    <x v="1"/>
    <x v="1189"/>
    <x v="0"/>
    <x v="8"/>
    <s v="OUT035"/>
    <x v="2"/>
    <x v="1"/>
    <x v="0"/>
    <n v="0.17434047499999999"/>
    <n v="17.7"/>
    <x v="3270"/>
    <x v="11"/>
  </r>
  <r>
    <x v="1"/>
    <x v="1333"/>
    <x v="1"/>
    <x v="8"/>
    <s v="OUT035"/>
    <x v="2"/>
    <x v="1"/>
    <x v="0"/>
    <n v="5.8121213999999997E-2"/>
    <n v="8.4849999999999994"/>
    <x v="2939"/>
    <x v="11"/>
  </r>
  <r>
    <x v="1"/>
    <x v="1380"/>
    <x v="1"/>
    <x v="8"/>
    <s v="OUT035"/>
    <x v="2"/>
    <x v="1"/>
    <x v="0"/>
    <n v="5.4928641E-2"/>
    <n v="11"/>
    <x v="3348"/>
    <x v="11"/>
  </r>
  <r>
    <x v="1"/>
    <x v="570"/>
    <x v="5"/>
    <x v="8"/>
    <s v="OUT035"/>
    <x v="2"/>
    <x v="1"/>
    <x v="0"/>
    <n v="6.0055757000000001E-2"/>
    <n v="9.8949999999999996"/>
    <x v="3349"/>
    <x v="11"/>
  </r>
  <r>
    <x v="1"/>
    <x v="1362"/>
    <x v="5"/>
    <x v="8"/>
    <s v="OUT035"/>
    <x v="2"/>
    <x v="1"/>
    <x v="0"/>
    <n v="3.5143024000000002E-2"/>
    <n v="15.35"/>
    <x v="3350"/>
    <x v="11"/>
  </r>
  <r>
    <x v="1"/>
    <x v="13"/>
    <x v="5"/>
    <x v="8"/>
    <s v="OUT035"/>
    <x v="2"/>
    <x v="1"/>
    <x v="0"/>
    <n v="0"/>
    <n v="16.350000000000001"/>
    <x v="124"/>
    <x v="11"/>
  </r>
  <r>
    <x v="1"/>
    <x v="901"/>
    <x v="5"/>
    <x v="8"/>
    <s v="OUT035"/>
    <x v="2"/>
    <x v="1"/>
    <x v="0"/>
    <n v="1.0600287E-2"/>
    <n v="21.1"/>
    <x v="3351"/>
    <x v="11"/>
  </r>
  <r>
    <x v="1"/>
    <x v="1302"/>
    <x v="7"/>
    <x v="8"/>
    <s v="OUT035"/>
    <x v="2"/>
    <x v="1"/>
    <x v="0"/>
    <n v="8.9448440000000004E-3"/>
    <n v="11"/>
    <x v="3352"/>
    <x v="11"/>
  </r>
  <r>
    <x v="1"/>
    <x v="334"/>
    <x v="7"/>
    <x v="8"/>
    <s v="OUT035"/>
    <x v="2"/>
    <x v="1"/>
    <x v="0"/>
    <n v="0.123007534"/>
    <n v="12.65"/>
    <x v="3353"/>
    <x v="11"/>
  </r>
  <r>
    <x v="1"/>
    <x v="194"/>
    <x v="7"/>
    <x v="8"/>
    <s v="OUT035"/>
    <x v="2"/>
    <x v="1"/>
    <x v="0"/>
    <n v="9.9968720000000004E-3"/>
    <n v="21.25"/>
    <x v="1797"/>
    <x v="11"/>
  </r>
  <r>
    <x v="1"/>
    <x v="750"/>
    <x v="10"/>
    <x v="8"/>
    <s v="OUT035"/>
    <x v="2"/>
    <x v="1"/>
    <x v="0"/>
    <n v="7.3354286000000005E-2"/>
    <n v="11.15"/>
    <x v="3354"/>
    <x v="11"/>
  </r>
  <r>
    <x v="1"/>
    <x v="595"/>
    <x v="4"/>
    <x v="8"/>
    <s v="OUT035"/>
    <x v="2"/>
    <x v="1"/>
    <x v="0"/>
    <n v="1.9374768000000001E-2"/>
    <n v="16.2"/>
    <x v="3355"/>
    <x v="11"/>
  </r>
  <r>
    <x v="1"/>
    <x v="1386"/>
    <x v="15"/>
    <x v="8"/>
    <s v="OUT035"/>
    <x v="2"/>
    <x v="1"/>
    <x v="0"/>
    <n v="0"/>
    <n v="12.15"/>
    <x v="3068"/>
    <x v="11"/>
  </r>
  <r>
    <x v="1"/>
    <x v="1378"/>
    <x v="15"/>
    <x v="8"/>
    <s v="OUT035"/>
    <x v="2"/>
    <x v="1"/>
    <x v="0"/>
    <n v="6.2276039999999998E-2"/>
    <n v="12.15"/>
    <x v="83"/>
    <x v="11"/>
  </r>
  <r>
    <x v="1"/>
    <x v="1486"/>
    <x v="15"/>
    <x v="8"/>
    <s v="OUT035"/>
    <x v="2"/>
    <x v="1"/>
    <x v="0"/>
    <n v="4.1283360999999998E-2"/>
    <n v="14"/>
    <x v="274"/>
    <x v="11"/>
  </r>
  <r>
    <x v="0"/>
    <x v="1194"/>
    <x v="8"/>
    <x v="8"/>
    <s v="OUT035"/>
    <x v="2"/>
    <x v="1"/>
    <x v="0"/>
    <n v="8.1652351999999997E-2"/>
    <n v="9.1"/>
    <x v="3356"/>
    <x v="11"/>
  </r>
  <r>
    <x v="0"/>
    <x v="850"/>
    <x v="3"/>
    <x v="8"/>
    <s v="OUT035"/>
    <x v="2"/>
    <x v="1"/>
    <x v="0"/>
    <n v="7.3721115000000004E-2"/>
    <n v="12.5"/>
    <x v="3357"/>
    <x v="11"/>
  </r>
  <r>
    <x v="0"/>
    <x v="598"/>
    <x v="3"/>
    <x v="8"/>
    <s v="OUT035"/>
    <x v="2"/>
    <x v="1"/>
    <x v="0"/>
    <n v="0.16067125500000001"/>
    <n v="19.7"/>
    <x v="3358"/>
    <x v="11"/>
  </r>
  <r>
    <x v="0"/>
    <x v="1284"/>
    <x v="2"/>
    <x v="8"/>
    <s v="OUT035"/>
    <x v="2"/>
    <x v="1"/>
    <x v="0"/>
    <n v="0.12839799499999999"/>
    <n v="16.2"/>
    <x v="1909"/>
    <x v="11"/>
  </r>
  <r>
    <x v="0"/>
    <x v="206"/>
    <x v="2"/>
    <x v="8"/>
    <s v="OUT035"/>
    <x v="2"/>
    <x v="1"/>
    <x v="0"/>
    <n v="5.4445198E-2"/>
    <n v="20.100000000000001"/>
    <x v="1050"/>
    <x v="11"/>
  </r>
  <r>
    <x v="0"/>
    <x v="1487"/>
    <x v="0"/>
    <x v="8"/>
    <s v="OUT035"/>
    <x v="2"/>
    <x v="1"/>
    <x v="0"/>
    <n v="0.107036943"/>
    <n v="5.46"/>
    <x v="3359"/>
    <x v="11"/>
  </r>
  <r>
    <x v="0"/>
    <x v="1176"/>
    <x v="0"/>
    <x v="8"/>
    <s v="OUT035"/>
    <x v="2"/>
    <x v="1"/>
    <x v="0"/>
    <n v="0.109971578"/>
    <n v="12.5"/>
    <x v="3360"/>
    <x v="11"/>
  </r>
  <r>
    <x v="0"/>
    <x v="1465"/>
    <x v="0"/>
    <x v="8"/>
    <s v="OUT035"/>
    <x v="2"/>
    <x v="1"/>
    <x v="0"/>
    <n v="1.3035609E-2"/>
    <n v="13.65"/>
    <x v="3361"/>
    <x v="11"/>
  </r>
  <r>
    <x v="0"/>
    <x v="0"/>
    <x v="0"/>
    <x v="8"/>
    <s v="OUT035"/>
    <x v="2"/>
    <x v="1"/>
    <x v="0"/>
    <n v="9.9839364999999999E-2"/>
    <n v="15.1"/>
    <x v="3362"/>
    <x v="11"/>
  </r>
  <r>
    <x v="0"/>
    <x v="963"/>
    <x v="0"/>
    <x v="8"/>
    <s v="OUT035"/>
    <x v="2"/>
    <x v="1"/>
    <x v="0"/>
    <n v="0.11319581500000001"/>
    <n v="15.35"/>
    <x v="3363"/>
    <x v="11"/>
  </r>
  <r>
    <x v="0"/>
    <x v="611"/>
    <x v="6"/>
    <x v="8"/>
    <s v="OUT035"/>
    <x v="2"/>
    <x v="1"/>
    <x v="0"/>
    <n v="0"/>
    <n v="14.5"/>
    <x v="3364"/>
    <x v="11"/>
  </r>
  <r>
    <x v="1"/>
    <x v="784"/>
    <x v="6"/>
    <x v="8"/>
    <s v="OUT035"/>
    <x v="2"/>
    <x v="1"/>
    <x v="0"/>
    <n v="5.2434201E-2"/>
    <n v="17.5"/>
    <x v="3365"/>
    <x v="11"/>
  </r>
  <r>
    <x v="1"/>
    <x v="519"/>
    <x v="4"/>
    <x v="8"/>
    <s v="OUT035"/>
    <x v="2"/>
    <x v="1"/>
    <x v="0"/>
    <n v="8.4316690999999999E-2"/>
    <n v="17.25"/>
    <x v="3366"/>
    <x v="11"/>
  </r>
  <r>
    <x v="1"/>
    <x v="1026"/>
    <x v="3"/>
    <x v="6"/>
    <s v="OUT010"/>
    <x v="1"/>
    <x v="0"/>
    <x v="2"/>
    <n v="5.3732323999999998E-2"/>
    <n v="10.1"/>
    <x v="3002"/>
    <x v="11"/>
  </r>
  <r>
    <x v="1"/>
    <x v="698"/>
    <x v="11"/>
    <x v="6"/>
    <s v="OUT010"/>
    <x v="1"/>
    <x v="0"/>
    <x v="2"/>
    <n v="9.2711708000000004E-2"/>
    <n v="7.5750000000000002"/>
    <x v="2999"/>
    <x v="11"/>
  </r>
  <r>
    <x v="1"/>
    <x v="1391"/>
    <x v="2"/>
    <x v="6"/>
    <s v="OUT010"/>
    <x v="1"/>
    <x v="0"/>
    <x v="2"/>
    <n v="0.14186016100000001"/>
    <n v="6.4"/>
    <x v="3367"/>
    <x v="11"/>
  </r>
  <r>
    <x v="1"/>
    <x v="555"/>
    <x v="0"/>
    <x v="6"/>
    <s v="OUT010"/>
    <x v="1"/>
    <x v="0"/>
    <x v="2"/>
    <n v="3.7492325E-2"/>
    <n v="18.100000000000001"/>
    <x v="667"/>
    <x v="11"/>
  </r>
  <r>
    <x v="1"/>
    <x v="229"/>
    <x v="1"/>
    <x v="6"/>
    <s v="OUT010"/>
    <x v="1"/>
    <x v="0"/>
    <x v="2"/>
    <n v="0.12676590300000001"/>
    <n v="16.75"/>
    <x v="3368"/>
    <x v="11"/>
  </r>
  <r>
    <x v="1"/>
    <x v="1459"/>
    <x v="5"/>
    <x v="6"/>
    <s v="OUT010"/>
    <x v="1"/>
    <x v="0"/>
    <x v="2"/>
    <n v="1.4472516E-2"/>
    <n v="5.03"/>
    <x v="3369"/>
    <x v="11"/>
  </r>
  <r>
    <x v="1"/>
    <x v="1460"/>
    <x v="6"/>
    <x v="6"/>
    <s v="OUT010"/>
    <x v="1"/>
    <x v="2"/>
    <x v="2"/>
    <n v="0.13009504399999999"/>
    <n v="18.25"/>
    <x v="79"/>
    <x v="11"/>
  </r>
  <r>
    <x v="1"/>
    <x v="1134"/>
    <x v="4"/>
    <x v="6"/>
    <s v="OUT010"/>
    <x v="1"/>
    <x v="2"/>
    <x v="2"/>
    <n v="0.192540665"/>
    <n v="6.1349999999999998"/>
    <x v="3370"/>
    <x v="11"/>
  </r>
  <r>
    <x v="1"/>
    <x v="1488"/>
    <x v="4"/>
    <x v="6"/>
    <s v="OUT010"/>
    <x v="1"/>
    <x v="2"/>
    <x v="2"/>
    <n v="3.5568147000000001E-2"/>
    <n v="20.75"/>
    <x v="3286"/>
    <x v="11"/>
  </r>
  <r>
    <x v="0"/>
    <x v="820"/>
    <x v="7"/>
    <x v="6"/>
    <s v="OUT010"/>
    <x v="1"/>
    <x v="2"/>
    <x v="2"/>
    <n v="0"/>
    <n v="11.8"/>
    <x v="1687"/>
    <x v="11"/>
  </r>
  <r>
    <x v="0"/>
    <x v="980"/>
    <x v="7"/>
    <x v="6"/>
    <s v="OUT010"/>
    <x v="1"/>
    <x v="2"/>
    <x v="2"/>
    <n v="0.102262138"/>
    <n v="15.85"/>
    <x v="3371"/>
    <x v="11"/>
  </r>
  <r>
    <x v="0"/>
    <x v="226"/>
    <x v="7"/>
    <x v="6"/>
    <s v="OUT010"/>
    <x v="1"/>
    <x v="2"/>
    <x v="2"/>
    <n v="0.10966769799999999"/>
    <n v="19.350000000000001"/>
    <x v="2773"/>
    <x v="11"/>
  </r>
  <r>
    <x v="0"/>
    <x v="1153"/>
    <x v="6"/>
    <x v="6"/>
    <s v="OUT010"/>
    <x v="1"/>
    <x v="1"/>
    <x v="2"/>
    <n v="6.5649352999999994E-2"/>
    <n v="17.600000000000001"/>
    <x v="3372"/>
    <x v="11"/>
  </r>
  <r>
    <x v="1"/>
    <x v="1267"/>
    <x v="1"/>
    <x v="3"/>
    <s v="OUT013"/>
    <x v="1"/>
    <x v="2"/>
    <x v="0"/>
    <n v="2.2824490999999999E-2"/>
    <n v="11.8"/>
    <x v="3144"/>
    <x v="11"/>
  </r>
  <r>
    <x v="1"/>
    <x v="175"/>
    <x v="13"/>
    <x v="3"/>
    <s v="OUT013"/>
    <x v="1"/>
    <x v="2"/>
    <x v="0"/>
    <n v="8.0527064999999995E-2"/>
    <n v="14.35"/>
    <x v="3373"/>
    <x v="11"/>
  </r>
  <r>
    <x v="1"/>
    <x v="1226"/>
    <x v="3"/>
    <x v="3"/>
    <s v="OUT013"/>
    <x v="1"/>
    <x v="2"/>
    <x v="0"/>
    <n v="0"/>
    <n v="8.3550000000000004"/>
    <x v="397"/>
    <x v="11"/>
  </r>
  <r>
    <x v="1"/>
    <x v="804"/>
    <x v="11"/>
    <x v="3"/>
    <s v="OUT013"/>
    <x v="1"/>
    <x v="2"/>
    <x v="0"/>
    <n v="7.9943600000000007E-3"/>
    <n v="17.600000000000001"/>
    <x v="3374"/>
    <x v="11"/>
  </r>
  <r>
    <x v="1"/>
    <x v="667"/>
    <x v="2"/>
    <x v="3"/>
    <s v="OUT013"/>
    <x v="1"/>
    <x v="2"/>
    <x v="0"/>
    <n v="3.6641589000000002E-2"/>
    <n v="13.15"/>
    <x v="3375"/>
    <x v="11"/>
  </r>
  <r>
    <x v="1"/>
    <x v="1361"/>
    <x v="0"/>
    <x v="3"/>
    <s v="OUT013"/>
    <x v="1"/>
    <x v="2"/>
    <x v="0"/>
    <n v="9.3307667999999996E-2"/>
    <n v="7.3250000000000002"/>
    <x v="3376"/>
    <x v="11"/>
  </r>
  <r>
    <x v="1"/>
    <x v="325"/>
    <x v="0"/>
    <x v="3"/>
    <s v="OUT013"/>
    <x v="1"/>
    <x v="2"/>
    <x v="0"/>
    <n v="3.6110221999999997E-2"/>
    <n v="20.5"/>
    <x v="3377"/>
    <x v="11"/>
  </r>
  <r>
    <x v="1"/>
    <x v="1081"/>
    <x v="9"/>
    <x v="3"/>
    <s v="OUT013"/>
    <x v="1"/>
    <x v="2"/>
    <x v="0"/>
    <n v="8.3768521999999998E-2"/>
    <n v="6.3849999999999998"/>
    <x v="870"/>
    <x v="11"/>
  </r>
  <r>
    <x v="1"/>
    <x v="1333"/>
    <x v="1"/>
    <x v="3"/>
    <s v="OUT013"/>
    <x v="1"/>
    <x v="2"/>
    <x v="0"/>
    <n v="5.8083831000000002E-2"/>
    <n v="8.4849999999999994"/>
    <x v="3378"/>
    <x v="11"/>
  </r>
  <r>
    <x v="1"/>
    <x v="942"/>
    <x v="1"/>
    <x v="3"/>
    <s v="OUT013"/>
    <x v="1"/>
    <x v="2"/>
    <x v="0"/>
    <n v="3.7863309999999997E-2"/>
    <n v="11"/>
    <x v="3379"/>
    <x v="11"/>
  </r>
  <r>
    <x v="1"/>
    <x v="943"/>
    <x v="1"/>
    <x v="3"/>
    <s v="OUT013"/>
    <x v="1"/>
    <x v="2"/>
    <x v="0"/>
    <n v="3.7549969000000002E-2"/>
    <n v="11.6"/>
    <x v="3380"/>
    <x v="11"/>
  </r>
  <r>
    <x v="1"/>
    <x v="1082"/>
    <x v="5"/>
    <x v="3"/>
    <s v="OUT013"/>
    <x v="1"/>
    <x v="2"/>
    <x v="0"/>
    <n v="4.4771472999999999E-2"/>
    <n v="7.1050000000000004"/>
    <x v="3381"/>
    <x v="11"/>
  </r>
  <r>
    <x v="1"/>
    <x v="1066"/>
    <x v="5"/>
    <x v="3"/>
    <s v="OUT013"/>
    <x v="1"/>
    <x v="2"/>
    <x v="0"/>
    <n v="0.124610886"/>
    <n v="8.8949999999999996"/>
    <x v="1699"/>
    <x v="11"/>
  </r>
  <r>
    <x v="1"/>
    <x v="105"/>
    <x v="14"/>
    <x v="3"/>
    <s v="OUT013"/>
    <x v="1"/>
    <x v="2"/>
    <x v="0"/>
    <n v="7.3349551999999998E-2"/>
    <n v="17.75"/>
    <x v="105"/>
    <x v="11"/>
  </r>
  <r>
    <x v="1"/>
    <x v="952"/>
    <x v="6"/>
    <x v="3"/>
    <s v="OUT013"/>
    <x v="1"/>
    <x v="2"/>
    <x v="0"/>
    <n v="1.5863075000000001E-2"/>
    <n v="7.9450000000000003"/>
    <x v="3382"/>
    <x v="11"/>
  </r>
  <r>
    <x v="1"/>
    <x v="607"/>
    <x v="6"/>
    <x v="3"/>
    <s v="OUT013"/>
    <x v="1"/>
    <x v="2"/>
    <x v="0"/>
    <n v="0.103356186"/>
    <n v="15.5"/>
    <x v="3383"/>
    <x v="11"/>
  </r>
  <r>
    <x v="1"/>
    <x v="132"/>
    <x v="4"/>
    <x v="3"/>
    <s v="OUT013"/>
    <x v="1"/>
    <x v="2"/>
    <x v="0"/>
    <n v="3.0769458E-2"/>
    <n v="13.85"/>
    <x v="3384"/>
    <x v="11"/>
  </r>
  <r>
    <x v="0"/>
    <x v="372"/>
    <x v="13"/>
    <x v="3"/>
    <s v="OUT013"/>
    <x v="1"/>
    <x v="2"/>
    <x v="0"/>
    <n v="0"/>
    <n v="6.78"/>
    <x v="3385"/>
    <x v="11"/>
  </r>
  <r>
    <x v="0"/>
    <x v="74"/>
    <x v="13"/>
    <x v="3"/>
    <s v="OUT013"/>
    <x v="1"/>
    <x v="2"/>
    <x v="0"/>
    <n v="7.5688032000000002E-2"/>
    <n v="15.5"/>
    <x v="3386"/>
    <x v="11"/>
  </r>
  <r>
    <x v="0"/>
    <x v="1295"/>
    <x v="12"/>
    <x v="3"/>
    <s v="OUT013"/>
    <x v="1"/>
    <x v="2"/>
    <x v="0"/>
    <n v="6.0615254E-2"/>
    <n v="10.695"/>
    <x v="3387"/>
    <x v="11"/>
  </r>
  <r>
    <x v="0"/>
    <x v="203"/>
    <x v="3"/>
    <x v="3"/>
    <s v="OUT013"/>
    <x v="1"/>
    <x v="2"/>
    <x v="0"/>
    <n v="1.2002074999999999E-2"/>
    <n v="17.2"/>
    <x v="957"/>
    <x v="11"/>
  </r>
  <r>
    <x v="0"/>
    <x v="107"/>
    <x v="3"/>
    <x v="3"/>
    <s v="OUT013"/>
    <x v="1"/>
    <x v="2"/>
    <x v="0"/>
    <n v="0.10399675999999999"/>
    <n v="20"/>
    <x v="1471"/>
    <x v="11"/>
  </r>
  <r>
    <x v="0"/>
    <x v="906"/>
    <x v="11"/>
    <x v="3"/>
    <s v="OUT013"/>
    <x v="1"/>
    <x v="2"/>
    <x v="0"/>
    <n v="9.6387053E-2"/>
    <n v="5.9249999999999998"/>
    <x v="2120"/>
    <x v="11"/>
  </r>
  <r>
    <x v="0"/>
    <x v="80"/>
    <x v="2"/>
    <x v="3"/>
    <s v="OUT013"/>
    <x v="1"/>
    <x v="2"/>
    <x v="0"/>
    <n v="6.6674465000000002E-2"/>
    <n v="11.3"/>
    <x v="1763"/>
    <x v="11"/>
  </r>
  <r>
    <x v="0"/>
    <x v="265"/>
    <x v="2"/>
    <x v="3"/>
    <s v="OUT013"/>
    <x v="1"/>
    <x v="2"/>
    <x v="0"/>
    <n v="1.8008071E-2"/>
    <n v="19.75"/>
    <x v="1688"/>
    <x v="11"/>
  </r>
  <r>
    <x v="0"/>
    <x v="1471"/>
    <x v="0"/>
    <x v="3"/>
    <s v="OUT013"/>
    <x v="1"/>
    <x v="2"/>
    <x v="0"/>
    <n v="0"/>
    <n v="15.7"/>
    <x v="998"/>
    <x v="11"/>
  </r>
  <r>
    <x v="0"/>
    <x v="736"/>
    <x v="7"/>
    <x v="3"/>
    <s v="OUT013"/>
    <x v="1"/>
    <x v="2"/>
    <x v="0"/>
    <n v="0.150947728"/>
    <n v="20.350000000000001"/>
    <x v="3388"/>
    <x v="11"/>
  </r>
  <r>
    <x v="1"/>
    <x v="1316"/>
    <x v="3"/>
    <x v="3"/>
    <s v="OUT013"/>
    <x v="1"/>
    <x v="2"/>
    <x v="0"/>
    <n v="4.5614252000000001E-2"/>
    <n v="5.9050000000000002"/>
    <x v="3389"/>
    <x v="11"/>
  </r>
  <r>
    <x v="0"/>
    <x v="1349"/>
    <x v="13"/>
    <x v="3"/>
    <s v="OUT013"/>
    <x v="1"/>
    <x v="2"/>
    <x v="0"/>
    <n v="3.4382601999999998E-2"/>
    <n v="14.3"/>
    <x v="3390"/>
    <x v="11"/>
  </r>
  <r>
    <x v="0"/>
    <x v="710"/>
    <x v="0"/>
    <x v="3"/>
    <s v="OUT013"/>
    <x v="1"/>
    <x v="2"/>
    <x v="0"/>
    <n v="2.8958563E-2"/>
    <n v="6.76"/>
    <x v="3391"/>
    <x v="11"/>
  </r>
  <r>
    <x v="1"/>
    <x v="1453"/>
    <x v="13"/>
    <x v="1"/>
    <s v="OUT018"/>
    <x v="1"/>
    <x v="0"/>
    <x v="1"/>
    <n v="4.6142231999999998E-2"/>
    <n v="4.92"/>
    <x v="3392"/>
    <x v="11"/>
  </r>
  <r>
    <x v="1"/>
    <x v="1489"/>
    <x v="13"/>
    <x v="1"/>
    <s v="OUT018"/>
    <x v="1"/>
    <x v="0"/>
    <x v="1"/>
    <n v="8.2763630000000005E-2"/>
    <n v="8.2349999999999994"/>
    <x v="1190"/>
    <x v="11"/>
  </r>
  <r>
    <x v="1"/>
    <x v="498"/>
    <x v="2"/>
    <x v="1"/>
    <s v="OUT018"/>
    <x v="1"/>
    <x v="0"/>
    <x v="1"/>
    <n v="6.5898197000000006E-2"/>
    <n v="13.65"/>
    <x v="3393"/>
    <x v="11"/>
  </r>
  <r>
    <x v="1"/>
    <x v="1361"/>
    <x v="0"/>
    <x v="1"/>
    <s v="OUT018"/>
    <x v="1"/>
    <x v="0"/>
    <x v="1"/>
    <n v="9.3765794E-2"/>
    <n v="7.3250000000000002"/>
    <x v="3394"/>
    <x v="11"/>
  </r>
  <r>
    <x v="1"/>
    <x v="635"/>
    <x v="0"/>
    <x v="1"/>
    <s v="OUT018"/>
    <x v="1"/>
    <x v="0"/>
    <x v="1"/>
    <n v="0.116722514"/>
    <n v="8.6150000000000002"/>
    <x v="664"/>
    <x v="11"/>
  </r>
  <r>
    <x v="1"/>
    <x v="61"/>
    <x v="9"/>
    <x v="1"/>
    <s v="OUT018"/>
    <x v="1"/>
    <x v="0"/>
    <x v="1"/>
    <n v="0"/>
    <n v="8.8800000000000008"/>
    <x v="3395"/>
    <x v="11"/>
  </r>
  <r>
    <x v="1"/>
    <x v="458"/>
    <x v="9"/>
    <x v="1"/>
    <s v="OUT018"/>
    <x v="1"/>
    <x v="0"/>
    <x v="1"/>
    <n v="2.1005399000000001E-2"/>
    <n v="14.7"/>
    <x v="3105"/>
    <x v="11"/>
  </r>
  <r>
    <x v="1"/>
    <x v="484"/>
    <x v="5"/>
    <x v="1"/>
    <s v="OUT018"/>
    <x v="1"/>
    <x v="0"/>
    <x v="1"/>
    <n v="9.6806007999999999E-2"/>
    <n v="7.5"/>
    <x v="3396"/>
    <x v="11"/>
  </r>
  <r>
    <x v="1"/>
    <x v="167"/>
    <x v="5"/>
    <x v="1"/>
    <s v="OUT018"/>
    <x v="1"/>
    <x v="0"/>
    <x v="1"/>
    <n v="2.1512619E-2"/>
    <n v="10"/>
    <x v="3397"/>
    <x v="11"/>
  </r>
  <r>
    <x v="1"/>
    <x v="731"/>
    <x v="5"/>
    <x v="1"/>
    <s v="OUT018"/>
    <x v="1"/>
    <x v="0"/>
    <x v="1"/>
    <n v="0"/>
    <n v="12.15"/>
    <x v="3398"/>
    <x v="11"/>
  </r>
  <r>
    <x v="1"/>
    <x v="1022"/>
    <x v="7"/>
    <x v="1"/>
    <s v="OUT018"/>
    <x v="1"/>
    <x v="0"/>
    <x v="1"/>
    <n v="0.11993723100000001"/>
    <n v="8.1549999999999994"/>
    <x v="3399"/>
    <x v="11"/>
  </r>
  <r>
    <x v="1"/>
    <x v="1474"/>
    <x v="6"/>
    <x v="1"/>
    <s v="OUT018"/>
    <x v="1"/>
    <x v="0"/>
    <x v="1"/>
    <n v="1.5364173E-2"/>
    <n v="7.3150000000000004"/>
    <x v="3400"/>
    <x v="11"/>
  </r>
  <r>
    <x v="1"/>
    <x v="306"/>
    <x v="4"/>
    <x v="1"/>
    <s v="OUT018"/>
    <x v="1"/>
    <x v="0"/>
    <x v="1"/>
    <n v="0.115636723"/>
    <n v="11.8"/>
    <x v="3401"/>
    <x v="11"/>
  </r>
  <r>
    <x v="1"/>
    <x v="1243"/>
    <x v="4"/>
    <x v="1"/>
    <s v="OUT018"/>
    <x v="1"/>
    <x v="0"/>
    <x v="1"/>
    <n v="9.6790497000000003E-2"/>
    <n v="15.35"/>
    <x v="2486"/>
    <x v="11"/>
  </r>
  <r>
    <x v="1"/>
    <x v="1490"/>
    <x v="15"/>
    <x v="1"/>
    <s v="OUT018"/>
    <x v="1"/>
    <x v="0"/>
    <x v="1"/>
    <n v="0.14237044500000001"/>
    <n v="20.5"/>
    <x v="3402"/>
    <x v="11"/>
  </r>
  <r>
    <x v="0"/>
    <x v="215"/>
    <x v="13"/>
    <x v="1"/>
    <s v="OUT018"/>
    <x v="1"/>
    <x v="0"/>
    <x v="1"/>
    <n v="0.14118383000000001"/>
    <n v="9.8000000000000007"/>
    <x v="2339"/>
    <x v="11"/>
  </r>
  <r>
    <x v="0"/>
    <x v="74"/>
    <x v="13"/>
    <x v="1"/>
    <s v="OUT018"/>
    <x v="1"/>
    <x v="0"/>
    <x v="1"/>
    <n v="7.6059647999999994E-2"/>
    <n v="15.5"/>
    <x v="3403"/>
    <x v="11"/>
  </r>
  <r>
    <x v="0"/>
    <x v="1433"/>
    <x v="11"/>
    <x v="1"/>
    <s v="OUT018"/>
    <x v="1"/>
    <x v="0"/>
    <x v="1"/>
    <n v="0"/>
    <n v="15.6"/>
    <x v="653"/>
    <x v="11"/>
  </r>
  <r>
    <x v="0"/>
    <x v="1321"/>
    <x v="2"/>
    <x v="1"/>
    <s v="OUT018"/>
    <x v="1"/>
    <x v="0"/>
    <x v="1"/>
    <n v="5.2625179000000001E-2"/>
    <n v="16.7"/>
    <x v="3404"/>
    <x v="11"/>
  </r>
  <r>
    <x v="0"/>
    <x v="1485"/>
    <x v="2"/>
    <x v="1"/>
    <s v="OUT018"/>
    <x v="1"/>
    <x v="0"/>
    <x v="1"/>
    <n v="9.7709540999999997E-2"/>
    <n v="19"/>
    <x v="3405"/>
    <x v="11"/>
  </r>
  <r>
    <x v="0"/>
    <x v="1368"/>
    <x v="0"/>
    <x v="1"/>
    <s v="OUT018"/>
    <x v="1"/>
    <x v="0"/>
    <x v="1"/>
    <n v="0.101176316"/>
    <n v="15.5"/>
    <x v="1772"/>
    <x v="11"/>
  </r>
  <r>
    <x v="0"/>
    <x v="270"/>
    <x v="6"/>
    <x v="1"/>
    <s v="OUT018"/>
    <x v="1"/>
    <x v="0"/>
    <x v="1"/>
    <n v="0.105725004"/>
    <n v="15.6"/>
    <x v="3406"/>
    <x v="11"/>
  </r>
  <r>
    <x v="0"/>
    <x v="1369"/>
    <x v="4"/>
    <x v="1"/>
    <s v="OUT018"/>
    <x v="1"/>
    <x v="0"/>
    <x v="1"/>
    <n v="6.1424738E-2"/>
    <n v="12.1"/>
    <x v="1244"/>
    <x v="11"/>
  </r>
  <r>
    <x v="0"/>
    <x v="1110"/>
    <x v="0"/>
    <x v="1"/>
    <s v="OUT018"/>
    <x v="1"/>
    <x v="0"/>
    <x v="1"/>
    <n v="5.7221176999999998E-2"/>
    <n v="17.2"/>
    <x v="3407"/>
    <x v="11"/>
  </r>
  <r>
    <x v="1"/>
    <x v="857"/>
    <x v="13"/>
    <x v="7"/>
    <s v="OUT027"/>
    <x v="1"/>
    <x v="0"/>
    <x v="3"/>
    <n v="2.7644732000000002E-2"/>
    <m/>
    <x v="3408"/>
    <x v="11"/>
  </r>
  <r>
    <x v="1"/>
    <x v="717"/>
    <x v="3"/>
    <x v="7"/>
    <s v="OUT027"/>
    <x v="1"/>
    <x v="0"/>
    <x v="3"/>
    <n v="1.1206631999999999E-2"/>
    <m/>
    <x v="3409"/>
    <x v="11"/>
  </r>
  <r>
    <x v="1"/>
    <x v="539"/>
    <x v="11"/>
    <x v="7"/>
    <s v="OUT027"/>
    <x v="1"/>
    <x v="0"/>
    <x v="3"/>
    <n v="6.1686402000000001E-2"/>
    <m/>
    <x v="3410"/>
    <x v="11"/>
  </r>
  <r>
    <x v="1"/>
    <x v="500"/>
    <x v="11"/>
    <x v="7"/>
    <s v="OUT027"/>
    <x v="1"/>
    <x v="0"/>
    <x v="3"/>
    <n v="4.9623924E-2"/>
    <m/>
    <x v="3411"/>
    <x v="11"/>
  </r>
  <r>
    <x v="1"/>
    <x v="1228"/>
    <x v="11"/>
    <x v="7"/>
    <s v="OUT027"/>
    <x v="1"/>
    <x v="0"/>
    <x v="3"/>
    <n v="6.9815169999999996E-2"/>
    <m/>
    <x v="3412"/>
    <x v="11"/>
  </r>
  <r>
    <x v="1"/>
    <x v="667"/>
    <x v="2"/>
    <x v="7"/>
    <s v="OUT027"/>
    <x v="1"/>
    <x v="0"/>
    <x v="3"/>
    <n v="3.6494521000000002E-2"/>
    <m/>
    <x v="3413"/>
    <x v="11"/>
  </r>
  <r>
    <x v="1"/>
    <x v="36"/>
    <x v="0"/>
    <x v="7"/>
    <s v="OUT027"/>
    <x v="1"/>
    <x v="0"/>
    <x v="3"/>
    <n v="0"/>
    <m/>
    <x v="3414"/>
    <x v="11"/>
  </r>
  <r>
    <x v="1"/>
    <x v="622"/>
    <x v="5"/>
    <x v="7"/>
    <s v="OUT027"/>
    <x v="1"/>
    <x v="0"/>
    <x v="3"/>
    <n v="9.6411425999999995E-2"/>
    <m/>
    <x v="3415"/>
    <x v="11"/>
  </r>
  <r>
    <x v="1"/>
    <x v="1214"/>
    <x v="5"/>
    <x v="7"/>
    <s v="OUT027"/>
    <x v="1"/>
    <x v="0"/>
    <x v="3"/>
    <n v="1.3066448E-2"/>
    <m/>
    <x v="3416"/>
    <x v="11"/>
  </r>
  <r>
    <x v="1"/>
    <x v="865"/>
    <x v="5"/>
    <x v="7"/>
    <s v="OUT027"/>
    <x v="1"/>
    <x v="0"/>
    <x v="3"/>
    <n v="3.4938717000000001E-2"/>
    <m/>
    <x v="3417"/>
    <x v="11"/>
  </r>
  <r>
    <x v="1"/>
    <x v="1268"/>
    <x v="5"/>
    <x v="7"/>
    <s v="OUT027"/>
    <x v="1"/>
    <x v="0"/>
    <x v="3"/>
    <n v="2.2866629999999999E-2"/>
    <m/>
    <x v="3418"/>
    <x v="11"/>
  </r>
  <r>
    <x v="1"/>
    <x v="526"/>
    <x v="5"/>
    <x v="7"/>
    <s v="OUT027"/>
    <x v="1"/>
    <x v="0"/>
    <x v="3"/>
    <n v="0.16314804099999999"/>
    <m/>
    <x v="3419"/>
    <x v="11"/>
  </r>
  <r>
    <x v="1"/>
    <x v="1428"/>
    <x v="5"/>
    <x v="7"/>
    <s v="OUT027"/>
    <x v="1"/>
    <x v="0"/>
    <x v="3"/>
    <n v="0.134418705"/>
    <m/>
    <x v="2073"/>
    <x v="11"/>
  </r>
  <r>
    <x v="1"/>
    <x v="1203"/>
    <x v="7"/>
    <x v="7"/>
    <s v="OUT027"/>
    <x v="1"/>
    <x v="0"/>
    <x v="3"/>
    <n v="0.145464606"/>
    <m/>
    <x v="3420"/>
    <x v="11"/>
  </r>
  <r>
    <x v="1"/>
    <x v="1217"/>
    <x v="6"/>
    <x v="7"/>
    <s v="OUT027"/>
    <x v="1"/>
    <x v="0"/>
    <x v="3"/>
    <n v="0.11753085100000001"/>
    <m/>
    <x v="3421"/>
    <x v="11"/>
  </r>
  <r>
    <x v="1"/>
    <x v="1488"/>
    <x v="4"/>
    <x v="7"/>
    <s v="OUT027"/>
    <x v="1"/>
    <x v="0"/>
    <x v="3"/>
    <n v="0"/>
    <m/>
    <x v="3422"/>
    <x v="11"/>
  </r>
  <r>
    <x v="0"/>
    <x v="563"/>
    <x v="13"/>
    <x v="7"/>
    <s v="OUT027"/>
    <x v="1"/>
    <x v="0"/>
    <x v="3"/>
    <n v="4.8292188999999999E-2"/>
    <m/>
    <x v="2355"/>
    <x v="11"/>
  </r>
  <r>
    <x v="0"/>
    <x v="1041"/>
    <x v="8"/>
    <x v="7"/>
    <s v="OUT027"/>
    <x v="1"/>
    <x v="0"/>
    <x v="3"/>
    <n v="5.4220617999999998E-2"/>
    <m/>
    <x v="3423"/>
    <x v="11"/>
  </r>
  <r>
    <x v="0"/>
    <x v="1491"/>
    <x v="2"/>
    <x v="7"/>
    <s v="OUT027"/>
    <x v="1"/>
    <x v="0"/>
    <x v="3"/>
    <n v="3.7681358999999998E-2"/>
    <m/>
    <x v="3424"/>
    <x v="11"/>
  </r>
  <r>
    <x v="0"/>
    <x v="531"/>
    <x v="2"/>
    <x v="7"/>
    <s v="OUT027"/>
    <x v="1"/>
    <x v="0"/>
    <x v="3"/>
    <n v="1.9837654999999999E-2"/>
    <m/>
    <x v="3425"/>
    <x v="11"/>
  </r>
  <r>
    <x v="0"/>
    <x v="1435"/>
    <x v="0"/>
    <x v="7"/>
    <s v="OUT027"/>
    <x v="1"/>
    <x v="0"/>
    <x v="3"/>
    <n v="2.2807826E-2"/>
    <m/>
    <x v="3426"/>
    <x v="11"/>
  </r>
  <r>
    <x v="0"/>
    <x v="394"/>
    <x v="0"/>
    <x v="7"/>
    <s v="OUT027"/>
    <x v="1"/>
    <x v="0"/>
    <x v="3"/>
    <n v="6.2109174000000003E-2"/>
    <m/>
    <x v="3427"/>
    <x v="11"/>
  </r>
  <r>
    <x v="0"/>
    <x v="760"/>
    <x v="7"/>
    <x v="7"/>
    <s v="OUT027"/>
    <x v="1"/>
    <x v="0"/>
    <x v="3"/>
    <n v="9.4201477000000006E-2"/>
    <m/>
    <x v="968"/>
    <x v="11"/>
  </r>
  <r>
    <x v="0"/>
    <x v="144"/>
    <x v="14"/>
    <x v="7"/>
    <s v="OUT027"/>
    <x v="1"/>
    <x v="0"/>
    <x v="3"/>
    <n v="0.14559143799999999"/>
    <m/>
    <x v="2719"/>
    <x v="11"/>
  </r>
  <r>
    <x v="0"/>
    <x v="402"/>
    <x v="6"/>
    <x v="7"/>
    <s v="OUT027"/>
    <x v="1"/>
    <x v="0"/>
    <x v="3"/>
    <n v="9.3202196000000001E-2"/>
    <m/>
    <x v="3428"/>
    <x v="11"/>
  </r>
  <r>
    <x v="0"/>
    <x v="1447"/>
    <x v="4"/>
    <x v="7"/>
    <s v="OUT027"/>
    <x v="1"/>
    <x v="0"/>
    <x v="3"/>
    <n v="3.9734881999999999E-2"/>
    <m/>
    <x v="3429"/>
    <x v="11"/>
  </r>
  <r>
    <x v="1"/>
    <x v="229"/>
    <x v="1"/>
    <x v="7"/>
    <s v="OUT027"/>
    <x v="1"/>
    <x v="0"/>
    <x v="3"/>
    <n v="7.5368868000000006E-2"/>
    <m/>
    <x v="3430"/>
    <x v="11"/>
  </r>
  <r>
    <x v="0"/>
    <x v="721"/>
    <x v="6"/>
    <x v="2"/>
    <s v="OUT046"/>
    <x v="0"/>
    <x v="1"/>
    <x v="0"/>
    <n v="4.7257328000000001E-2"/>
    <n v="17.600000000000001"/>
    <x v="3431"/>
    <x v="12"/>
  </r>
  <r>
    <x v="1"/>
    <x v="865"/>
    <x v="5"/>
    <x v="5"/>
    <s v="OUT017"/>
    <x v="2"/>
    <x v="1"/>
    <x v="0"/>
    <n v="3.5307322000000002E-2"/>
    <n v="13"/>
    <x v="3432"/>
    <x v="12"/>
  </r>
  <r>
    <x v="1"/>
    <x v="992"/>
    <x v="10"/>
    <x v="6"/>
    <s v="OUT010"/>
    <x v="1"/>
    <x v="1"/>
    <x v="2"/>
    <n v="0.15142093400000001"/>
    <n v="9.8000000000000007"/>
    <x v="3433"/>
    <x v="12"/>
  </r>
  <r>
    <x v="0"/>
    <x v="142"/>
    <x v="7"/>
    <x v="5"/>
    <s v="OUT017"/>
    <x v="2"/>
    <x v="1"/>
    <x v="0"/>
    <n v="7.8502142999999996E-2"/>
    <n v="9.1950000000000003"/>
    <x v="3434"/>
    <x v="12"/>
  </r>
  <r>
    <x v="0"/>
    <x v="212"/>
    <x v="6"/>
    <x v="1"/>
    <s v="OUT018"/>
    <x v="1"/>
    <x v="0"/>
    <x v="1"/>
    <n v="1.1026594000000001E-2"/>
    <n v="10.5"/>
    <x v="1031"/>
    <x v="12"/>
  </r>
  <r>
    <x v="0"/>
    <x v="1008"/>
    <x v="6"/>
    <x v="7"/>
    <s v="OUT027"/>
    <x v="1"/>
    <x v="0"/>
    <x v="3"/>
    <n v="3.5334201000000003E-2"/>
    <m/>
    <x v="2284"/>
    <x v="12"/>
  </r>
  <r>
    <x v="1"/>
    <x v="585"/>
    <x v="11"/>
    <x v="3"/>
    <s v="OUT013"/>
    <x v="1"/>
    <x v="2"/>
    <x v="0"/>
    <n v="2.2047312999999999E-2"/>
    <n v="16.7"/>
    <x v="2391"/>
    <x v="12"/>
  </r>
  <r>
    <x v="1"/>
    <x v="857"/>
    <x v="13"/>
    <x v="2"/>
    <s v="OUT046"/>
    <x v="0"/>
    <x v="1"/>
    <x v="0"/>
    <n v="2.7779254E-2"/>
    <n v="15.15"/>
    <x v="3435"/>
    <x v="12"/>
  </r>
  <r>
    <x v="0"/>
    <x v="394"/>
    <x v="0"/>
    <x v="0"/>
    <s v="OUT049"/>
    <x v="0"/>
    <x v="0"/>
    <x v="0"/>
    <n v="6.2508438E-2"/>
    <n v="16.350000000000001"/>
    <x v="3436"/>
    <x v="12"/>
  </r>
  <r>
    <x v="1"/>
    <x v="293"/>
    <x v="13"/>
    <x v="7"/>
    <s v="OUT019"/>
    <x v="0"/>
    <x v="1"/>
    <x v="2"/>
    <n v="0.143592939"/>
    <m/>
    <x v="3437"/>
    <x v="12"/>
  </r>
  <r>
    <x v="1"/>
    <x v="1011"/>
    <x v="13"/>
    <x v="8"/>
    <s v="OUT035"/>
    <x v="2"/>
    <x v="1"/>
    <x v="0"/>
    <n v="9.3444949999999999E-2"/>
    <n v="14.85"/>
    <x v="3438"/>
    <x v="12"/>
  </r>
  <r>
    <x v="0"/>
    <x v="413"/>
    <x v="6"/>
    <x v="3"/>
    <s v="OUT013"/>
    <x v="1"/>
    <x v="2"/>
    <x v="0"/>
    <n v="1.0907966999999999E-2"/>
    <n v="9.5"/>
    <x v="753"/>
    <x v="12"/>
  </r>
  <r>
    <x v="1"/>
    <x v="386"/>
    <x v="5"/>
    <x v="5"/>
    <s v="OUT017"/>
    <x v="2"/>
    <x v="1"/>
    <x v="0"/>
    <n v="1.6201844999999999E-2"/>
    <n v="8.51"/>
    <x v="722"/>
    <x v="12"/>
  </r>
  <r>
    <x v="1"/>
    <x v="70"/>
    <x v="7"/>
    <x v="4"/>
    <s v="OUT045"/>
    <x v="2"/>
    <x v="0"/>
    <x v="0"/>
    <n v="2.6895200000000001E-2"/>
    <n v="9.8000000000000007"/>
    <x v="357"/>
    <x v="12"/>
  </r>
  <r>
    <x v="1"/>
    <x v="1314"/>
    <x v="0"/>
    <x v="6"/>
    <s v="OUT010"/>
    <x v="1"/>
    <x v="0"/>
    <x v="2"/>
    <n v="8.9083914E-2"/>
    <n v="19.7"/>
    <x v="3439"/>
    <x v="12"/>
  </r>
  <r>
    <x v="1"/>
    <x v="364"/>
    <x v="5"/>
    <x v="1"/>
    <s v="OUT018"/>
    <x v="1"/>
    <x v="0"/>
    <x v="1"/>
    <n v="7.4541866999999998E-2"/>
    <n v="20.2"/>
    <x v="752"/>
    <x v="12"/>
  </r>
  <r>
    <x v="0"/>
    <x v="1048"/>
    <x v="6"/>
    <x v="3"/>
    <s v="OUT013"/>
    <x v="1"/>
    <x v="2"/>
    <x v="0"/>
    <n v="2.9471408000000001E-2"/>
    <n v="5.1749999999999998"/>
    <x v="3100"/>
    <x v="12"/>
  </r>
  <r>
    <x v="1"/>
    <x v="930"/>
    <x v="7"/>
    <x v="6"/>
    <s v="OUT010"/>
    <x v="1"/>
    <x v="0"/>
    <x v="2"/>
    <n v="0.133281968"/>
    <n v="7.8250000000000002"/>
    <x v="3440"/>
    <x v="12"/>
  </r>
  <r>
    <x v="1"/>
    <x v="713"/>
    <x v="8"/>
    <x v="8"/>
    <s v="OUT035"/>
    <x v="2"/>
    <x v="1"/>
    <x v="0"/>
    <n v="2.4521191000000001E-2"/>
    <n v="6.55"/>
    <x v="3441"/>
    <x v="12"/>
  </r>
  <r>
    <x v="1"/>
    <x v="1406"/>
    <x v="12"/>
    <x v="3"/>
    <s v="OUT013"/>
    <x v="1"/>
    <x v="2"/>
    <x v="0"/>
    <n v="6.1008859999999998E-2"/>
    <n v="7.8650000000000002"/>
    <x v="1320"/>
    <x v="12"/>
  </r>
  <r>
    <x v="1"/>
    <x v="1411"/>
    <x v="4"/>
    <x v="8"/>
    <s v="OUT035"/>
    <x v="2"/>
    <x v="1"/>
    <x v="0"/>
    <n v="0.167799329"/>
    <n v="9.8949999999999996"/>
    <x v="3442"/>
    <x v="12"/>
  </r>
  <r>
    <x v="1"/>
    <x v="942"/>
    <x v="1"/>
    <x v="7"/>
    <s v="OUT027"/>
    <x v="1"/>
    <x v="0"/>
    <x v="3"/>
    <n v="3.7711337999999997E-2"/>
    <m/>
    <x v="3443"/>
    <x v="12"/>
  </r>
  <r>
    <x v="1"/>
    <x v="1063"/>
    <x v="0"/>
    <x v="0"/>
    <s v="OUT049"/>
    <x v="0"/>
    <x v="0"/>
    <x v="0"/>
    <n v="4.9295020000000002E-2"/>
    <n v="13.65"/>
    <x v="3444"/>
    <x v="12"/>
  </r>
  <r>
    <x v="1"/>
    <x v="256"/>
    <x v="6"/>
    <x v="5"/>
    <s v="OUT017"/>
    <x v="2"/>
    <x v="0"/>
    <x v="0"/>
    <n v="5.4362695000000003E-2"/>
    <n v="20.350000000000001"/>
    <x v="3445"/>
    <x v="12"/>
  </r>
  <r>
    <x v="1"/>
    <x v="189"/>
    <x v="1"/>
    <x v="6"/>
    <s v="OUT010"/>
    <x v="1"/>
    <x v="0"/>
    <x v="2"/>
    <n v="3.6164160000000001E-2"/>
    <n v="11.395"/>
    <x v="3435"/>
    <x v="12"/>
  </r>
  <r>
    <x v="0"/>
    <x v="1076"/>
    <x v="6"/>
    <x v="1"/>
    <s v="OUT018"/>
    <x v="1"/>
    <x v="0"/>
    <x v="1"/>
    <n v="7.0588037000000006E-2"/>
    <n v="13"/>
    <x v="3446"/>
    <x v="12"/>
  </r>
  <r>
    <x v="0"/>
    <x v="907"/>
    <x v="0"/>
    <x v="3"/>
    <s v="OUT013"/>
    <x v="1"/>
    <x v="2"/>
    <x v="0"/>
    <n v="0.159587755"/>
    <n v="13.5"/>
    <x v="3447"/>
    <x v="12"/>
  </r>
  <r>
    <x v="1"/>
    <x v="860"/>
    <x v="0"/>
    <x v="2"/>
    <s v="OUT046"/>
    <x v="0"/>
    <x v="1"/>
    <x v="0"/>
    <n v="4.0357314999999998E-2"/>
    <n v="12.1"/>
    <x v="3448"/>
    <x v="12"/>
  </r>
  <r>
    <x v="1"/>
    <x v="1157"/>
    <x v="1"/>
    <x v="8"/>
    <s v="OUT035"/>
    <x v="2"/>
    <x v="1"/>
    <x v="0"/>
    <n v="0"/>
    <n v="10"/>
    <x v="3449"/>
    <x v="12"/>
  </r>
  <r>
    <x v="1"/>
    <x v="1235"/>
    <x v="6"/>
    <x v="0"/>
    <s v="OUT049"/>
    <x v="0"/>
    <x v="0"/>
    <x v="0"/>
    <n v="6.4464146999999999E-2"/>
    <n v="20.2"/>
    <x v="3450"/>
    <x v="12"/>
  </r>
  <r>
    <x v="1"/>
    <x v="1356"/>
    <x v="13"/>
    <x v="0"/>
    <s v="OUT049"/>
    <x v="0"/>
    <x v="0"/>
    <x v="0"/>
    <n v="0"/>
    <n v="5.6349999999999998"/>
    <x v="2719"/>
    <x v="12"/>
  </r>
  <r>
    <x v="1"/>
    <x v="237"/>
    <x v="13"/>
    <x v="0"/>
    <s v="OUT049"/>
    <x v="0"/>
    <x v="0"/>
    <x v="0"/>
    <n v="6.0794096999999998E-2"/>
    <n v="20.350000000000001"/>
    <x v="3451"/>
    <x v="12"/>
  </r>
  <r>
    <x v="1"/>
    <x v="1406"/>
    <x v="12"/>
    <x v="0"/>
    <s v="OUT049"/>
    <x v="0"/>
    <x v="0"/>
    <x v="0"/>
    <n v="6.1154604000000001E-2"/>
    <n v="7.8650000000000002"/>
    <x v="3452"/>
    <x v="12"/>
  </r>
  <r>
    <x v="1"/>
    <x v="1212"/>
    <x v="3"/>
    <x v="0"/>
    <s v="OUT049"/>
    <x v="0"/>
    <x v="0"/>
    <x v="0"/>
    <n v="7.8290270999999995E-2"/>
    <n v="16.25"/>
    <x v="29"/>
    <x v="12"/>
  </r>
  <r>
    <x v="1"/>
    <x v="1167"/>
    <x v="11"/>
    <x v="0"/>
    <s v="OUT049"/>
    <x v="0"/>
    <x v="0"/>
    <x v="0"/>
    <n v="8.9608321000000005E-2"/>
    <n v="20.350000000000001"/>
    <x v="3453"/>
    <x v="12"/>
  </r>
  <r>
    <x v="1"/>
    <x v="805"/>
    <x v="11"/>
    <x v="0"/>
    <s v="OUT049"/>
    <x v="0"/>
    <x v="0"/>
    <x v="0"/>
    <n v="9.2834313000000002E-2"/>
    <n v="20.7"/>
    <x v="3454"/>
    <x v="12"/>
  </r>
  <r>
    <x v="1"/>
    <x v="910"/>
    <x v="0"/>
    <x v="0"/>
    <s v="OUT049"/>
    <x v="0"/>
    <x v="0"/>
    <x v="0"/>
    <n v="1.2167793E-2"/>
    <n v="6.2149999999999999"/>
    <x v="2272"/>
    <x v="12"/>
  </r>
  <r>
    <x v="1"/>
    <x v="641"/>
    <x v="0"/>
    <x v="0"/>
    <s v="OUT049"/>
    <x v="0"/>
    <x v="0"/>
    <x v="0"/>
    <n v="3.6341538999999999E-2"/>
    <n v="9.6"/>
    <x v="2591"/>
    <x v="12"/>
  </r>
  <r>
    <x v="1"/>
    <x v="1136"/>
    <x v="0"/>
    <x v="0"/>
    <s v="OUT049"/>
    <x v="0"/>
    <x v="0"/>
    <x v="0"/>
    <n v="0.14861226299999999"/>
    <n v="12.1"/>
    <x v="2844"/>
    <x v="12"/>
  </r>
  <r>
    <x v="1"/>
    <x v="410"/>
    <x v="1"/>
    <x v="0"/>
    <s v="OUT049"/>
    <x v="0"/>
    <x v="0"/>
    <x v="0"/>
    <n v="1.7065268000000001E-2"/>
    <n v="14.35"/>
    <x v="1585"/>
    <x v="12"/>
  </r>
  <r>
    <x v="1"/>
    <x v="339"/>
    <x v="6"/>
    <x v="0"/>
    <s v="OUT049"/>
    <x v="0"/>
    <x v="0"/>
    <x v="0"/>
    <n v="9.9804622999999995E-2"/>
    <n v="10"/>
    <x v="3455"/>
    <x v="12"/>
  </r>
  <r>
    <x v="1"/>
    <x v="694"/>
    <x v="4"/>
    <x v="0"/>
    <s v="OUT049"/>
    <x v="0"/>
    <x v="0"/>
    <x v="0"/>
    <n v="0.150801606"/>
    <n v="14.6"/>
    <x v="1741"/>
    <x v="12"/>
  </r>
  <r>
    <x v="0"/>
    <x v="1443"/>
    <x v="13"/>
    <x v="0"/>
    <s v="OUT049"/>
    <x v="0"/>
    <x v="0"/>
    <x v="0"/>
    <n v="0.105471384"/>
    <n v="11.15"/>
    <x v="3456"/>
    <x v="12"/>
  </r>
  <r>
    <x v="0"/>
    <x v="706"/>
    <x v="13"/>
    <x v="0"/>
    <s v="OUT049"/>
    <x v="0"/>
    <x v="0"/>
    <x v="0"/>
    <n v="2.5409912E-2"/>
    <n v="15.5"/>
    <x v="3457"/>
    <x v="12"/>
  </r>
  <r>
    <x v="0"/>
    <x v="721"/>
    <x v="6"/>
    <x v="0"/>
    <s v="OUT049"/>
    <x v="0"/>
    <x v="0"/>
    <x v="0"/>
    <n v="4.7330800999999999E-2"/>
    <n v="17.600000000000001"/>
    <x v="3458"/>
    <x v="12"/>
  </r>
  <r>
    <x v="1"/>
    <x v="30"/>
    <x v="5"/>
    <x v="0"/>
    <s v="OUT049"/>
    <x v="0"/>
    <x v="0"/>
    <x v="0"/>
    <n v="8.0765852999999999E-2"/>
    <n v="5.82"/>
    <x v="3459"/>
    <x v="12"/>
  </r>
  <r>
    <x v="0"/>
    <x v="408"/>
    <x v="7"/>
    <x v="0"/>
    <s v="OUT049"/>
    <x v="0"/>
    <x v="0"/>
    <x v="0"/>
    <n v="3.3489979000000003E-2"/>
    <n v="9.3000000000000007"/>
    <x v="3327"/>
    <x v="12"/>
  </r>
  <r>
    <x v="1"/>
    <x v="556"/>
    <x v="6"/>
    <x v="7"/>
    <s v="OUT019"/>
    <x v="0"/>
    <x v="1"/>
    <x v="2"/>
    <n v="0.24830153199999999"/>
    <m/>
    <x v="3460"/>
    <x v="12"/>
  </r>
  <r>
    <x v="1"/>
    <x v="1492"/>
    <x v="6"/>
    <x v="7"/>
    <s v="OUT019"/>
    <x v="0"/>
    <x v="1"/>
    <x v="2"/>
    <n v="0.30374337000000001"/>
    <m/>
    <x v="3461"/>
    <x v="12"/>
  </r>
  <r>
    <x v="1"/>
    <x v="595"/>
    <x v="4"/>
    <x v="7"/>
    <s v="OUT019"/>
    <x v="0"/>
    <x v="1"/>
    <x v="2"/>
    <n v="3.3929133E-2"/>
    <m/>
    <x v="3462"/>
    <x v="12"/>
  </r>
  <r>
    <x v="1"/>
    <x v="149"/>
    <x v="13"/>
    <x v="7"/>
    <s v="OUT019"/>
    <x v="0"/>
    <x v="1"/>
    <x v="2"/>
    <n v="0.13227533799999999"/>
    <m/>
    <x v="2304"/>
    <x v="12"/>
  </r>
  <r>
    <x v="1"/>
    <x v="1012"/>
    <x v="13"/>
    <x v="7"/>
    <s v="OUT019"/>
    <x v="0"/>
    <x v="1"/>
    <x v="2"/>
    <n v="0"/>
    <m/>
    <x v="3463"/>
    <x v="12"/>
  </r>
  <r>
    <x v="1"/>
    <x v="717"/>
    <x v="3"/>
    <x v="7"/>
    <s v="OUT019"/>
    <x v="0"/>
    <x v="1"/>
    <x v="2"/>
    <n v="1.9716846E-2"/>
    <m/>
    <x v="3464"/>
    <x v="12"/>
  </r>
  <r>
    <x v="1"/>
    <x v="1096"/>
    <x v="0"/>
    <x v="7"/>
    <s v="OUT019"/>
    <x v="0"/>
    <x v="1"/>
    <x v="2"/>
    <n v="0.30814544799999999"/>
    <m/>
    <x v="1648"/>
    <x v="12"/>
  </r>
  <r>
    <x v="1"/>
    <x v="745"/>
    <x v="9"/>
    <x v="7"/>
    <s v="OUT019"/>
    <x v="0"/>
    <x v="1"/>
    <x v="2"/>
    <n v="6.0237464999999997E-2"/>
    <m/>
    <x v="3119"/>
    <x v="12"/>
  </r>
  <r>
    <x v="1"/>
    <x v="1357"/>
    <x v="1"/>
    <x v="7"/>
    <s v="OUT019"/>
    <x v="0"/>
    <x v="1"/>
    <x v="2"/>
    <n v="2.1214363999999999E-2"/>
    <m/>
    <x v="1400"/>
    <x v="12"/>
  </r>
  <r>
    <x v="1"/>
    <x v="399"/>
    <x v="5"/>
    <x v="7"/>
    <s v="OUT019"/>
    <x v="0"/>
    <x v="1"/>
    <x v="2"/>
    <n v="0.20778348299999999"/>
    <m/>
    <x v="3082"/>
    <x v="12"/>
  </r>
  <r>
    <x v="1"/>
    <x v="582"/>
    <x v="10"/>
    <x v="7"/>
    <s v="OUT019"/>
    <x v="0"/>
    <x v="1"/>
    <x v="2"/>
    <n v="1.1835436E-2"/>
    <m/>
    <x v="3465"/>
    <x v="12"/>
  </r>
  <r>
    <x v="0"/>
    <x v="371"/>
    <x v="13"/>
    <x v="7"/>
    <s v="OUT019"/>
    <x v="0"/>
    <x v="1"/>
    <x v="2"/>
    <n v="0"/>
    <m/>
    <x v="2600"/>
    <x v="12"/>
  </r>
  <r>
    <x v="0"/>
    <x v="217"/>
    <x v="13"/>
    <x v="7"/>
    <s v="OUT019"/>
    <x v="0"/>
    <x v="1"/>
    <x v="2"/>
    <n v="0.20548439499999999"/>
    <m/>
    <x v="3466"/>
    <x v="12"/>
  </r>
  <r>
    <x v="0"/>
    <x v="421"/>
    <x v="0"/>
    <x v="7"/>
    <s v="OUT019"/>
    <x v="0"/>
    <x v="1"/>
    <x v="2"/>
    <n v="6.6765522999999993E-2"/>
    <m/>
    <x v="539"/>
    <x v="12"/>
  </r>
  <r>
    <x v="1"/>
    <x v="631"/>
    <x v="5"/>
    <x v="2"/>
    <s v="OUT046"/>
    <x v="0"/>
    <x v="1"/>
    <x v="0"/>
    <n v="2.1666334999999998E-2"/>
    <n v="6.6749999999999998"/>
    <x v="2831"/>
    <x v="12"/>
  </r>
  <r>
    <x v="1"/>
    <x v="1353"/>
    <x v="13"/>
    <x v="2"/>
    <s v="OUT046"/>
    <x v="0"/>
    <x v="1"/>
    <x v="0"/>
    <n v="4.3238822000000003E-2"/>
    <n v="7.75"/>
    <x v="441"/>
    <x v="12"/>
  </r>
  <r>
    <x v="1"/>
    <x v="639"/>
    <x v="13"/>
    <x v="2"/>
    <s v="OUT046"/>
    <x v="0"/>
    <x v="1"/>
    <x v="0"/>
    <n v="5.4930532999999997E-2"/>
    <n v="15.75"/>
    <x v="401"/>
    <x v="12"/>
  </r>
  <r>
    <x v="1"/>
    <x v="1493"/>
    <x v="3"/>
    <x v="2"/>
    <s v="OUT046"/>
    <x v="0"/>
    <x v="1"/>
    <x v="0"/>
    <n v="4.4607160999999999E-2"/>
    <n v="6.52"/>
    <x v="3467"/>
    <x v="12"/>
  </r>
  <r>
    <x v="1"/>
    <x v="467"/>
    <x v="11"/>
    <x v="2"/>
    <s v="OUT046"/>
    <x v="0"/>
    <x v="1"/>
    <x v="0"/>
    <n v="5.6795922999999998E-2"/>
    <n v="10.6"/>
    <x v="3468"/>
    <x v="12"/>
  </r>
  <r>
    <x v="1"/>
    <x v="273"/>
    <x v="2"/>
    <x v="2"/>
    <s v="OUT046"/>
    <x v="0"/>
    <x v="1"/>
    <x v="0"/>
    <n v="2.6880159000000001E-2"/>
    <n v="10.895"/>
    <x v="2984"/>
    <x v="12"/>
  </r>
  <r>
    <x v="1"/>
    <x v="300"/>
    <x v="0"/>
    <x v="2"/>
    <s v="OUT046"/>
    <x v="0"/>
    <x v="1"/>
    <x v="0"/>
    <n v="2.1329793E-2"/>
    <n v="20.85"/>
    <x v="3469"/>
    <x v="12"/>
  </r>
  <r>
    <x v="1"/>
    <x v="670"/>
    <x v="1"/>
    <x v="2"/>
    <s v="OUT046"/>
    <x v="0"/>
    <x v="1"/>
    <x v="0"/>
    <n v="7.1371457999999999E-2"/>
    <n v="15"/>
    <x v="3470"/>
    <x v="12"/>
  </r>
  <r>
    <x v="1"/>
    <x v="842"/>
    <x v="5"/>
    <x v="2"/>
    <s v="OUT046"/>
    <x v="0"/>
    <x v="1"/>
    <x v="0"/>
    <n v="2.0198354000000002E-2"/>
    <n v="6.2350000000000003"/>
    <x v="3471"/>
    <x v="12"/>
  </r>
  <r>
    <x v="1"/>
    <x v="192"/>
    <x v="5"/>
    <x v="2"/>
    <s v="OUT046"/>
    <x v="0"/>
    <x v="1"/>
    <x v="0"/>
    <n v="5.9405152000000003E-2"/>
    <n v="14.6"/>
    <x v="198"/>
    <x v="12"/>
  </r>
  <r>
    <x v="1"/>
    <x v="924"/>
    <x v="7"/>
    <x v="2"/>
    <s v="OUT046"/>
    <x v="0"/>
    <x v="1"/>
    <x v="0"/>
    <n v="8.1134825999999993E-2"/>
    <n v="12.5"/>
    <x v="2153"/>
    <x v="12"/>
  </r>
  <r>
    <x v="1"/>
    <x v="21"/>
    <x v="10"/>
    <x v="2"/>
    <s v="OUT046"/>
    <x v="0"/>
    <x v="1"/>
    <x v="0"/>
    <n v="2.7047774E-2"/>
    <n v="10.895"/>
    <x v="3472"/>
    <x v="12"/>
  </r>
  <r>
    <x v="1"/>
    <x v="1474"/>
    <x v="6"/>
    <x v="2"/>
    <s v="OUT046"/>
    <x v="0"/>
    <x v="1"/>
    <x v="0"/>
    <n v="1.5301840000000001E-2"/>
    <n v="7.3150000000000004"/>
    <x v="3473"/>
    <x v="12"/>
  </r>
  <r>
    <x v="1"/>
    <x v="976"/>
    <x v="6"/>
    <x v="2"/>
    <s v="OUT046"/>
    <x v="0"/>
    <x v="1"/>
    <x v="0"/>
    <n v="0.13722784800000001"/>
    <n v="12.85"/>
    <x v="3474"/>
    <x v="12"/>
  </r>
  <r>
    <x v="1"/>
    <x v="574"/>
    <x v="6"/>
    <x v="2"/>
    <s v="OUT046"/>
    <x v="0"/>
    <x v="1"/>
    <x v="0"/>
    <n v="0.12809013899999999"/>
    <n v="19"/>
    <x v="3475"/>
    <x v="12"/>
  </r>
  <r>
    <x v="1"/>
    <x v="400"/>
    <x v="4"/>
    <x v="2"/>
    <s v="OUT046"/>
    <x v="0"/>
    <x v="1"/>
    <x v="0"/>
    <n v="7.0780557999999993E-2"/>
    <n v="4.59"/>
    <x v="2789"/>
    <x v="12"/>
  </r>
  <r>
    <x v="0"/>
    <x v="1376"/>
    <x v="13"/>
    <x v="2"/>
    <s v="OUT046"/>
    <x v="0"/>
    <x v="1"/>
    <x v="0"/>
    <n v="2.6064486000000001E-2"/>
    <n v="18.2"/>
    <x v="460"/>
    <x v="12"/>
  </r>
  <r>
    <x v="0"/>
    <x v="918"/>
    <x v="11"/>
    <x v="2"/>
    <s v="OUT046"/>
    <x v="0"/>
    <x v="1"/>
    <x v="0"/>
    <n v="4.7491370999999998E-2"/>
    <n v="20.7"/>
    <x v="3476"/>
    <x v="12"/>
  </r>
  <r>
    <x v="0"/>
    <x v="315"/>
    <x v="0"/>
    <x v="2"/>
    <s v="OUT046"/>
    <x v="0"/>
    <x v="1"/>
    <x v="0"/>
    <n v="2.2425236000000001E-2"/>
    <n v="20.100000000000001"/>
    <x v="3477"/>
    <x v="12"/>
  </r>
  <r>
    <x v="0"/>
    <x v="718"/>
    <x v="7"/>
    <x v="2"/>
    <s v="OUT046"/>
    <x v="0"/>
    <x v="1"/>
    <x v="0"/>
    <n v="5.7421581999999999E-2"/>
    <n v="11.8"/>
    <x v="3478"/>
    <x v="12"/>
  </r>
  <r>
    <x v="0"/>
    <x v="1494"/>
    <x v="6"/>
    <x v="2"/>
    <s v="OUT046"/>
    <x v="0"/>
    <x v="1"/>
    <x v="0"/>
    <n v="8.8194729999999999E-2"/>
    <n v="8.6549999999999994"/>
    <x v="3479"/>
    <x v="12"/>
  </r>
  <r>
    <x v="0"/>
    <x v="481"/>
    <x v="6"/>
    <x v="2"/>
    <s v="OUT046"/>
    <x v="0"/>
    <x v="1"/>
    <x v="0"/>
    <n v="1.8562604E-2"/>
    <n v="19.350000000000001"/>
    <x v="3480"/>
    <x v="12"/>
  </r>
  <r>
    <x v="0"/>
    <x v="1445"/>
    <x v="2"/>
    <x v="2"/>
    <s v="OUT046"/>
    <x v="0"/>
    <x v="1"/>
    <x v="0"/>
    <n v="7.0691728999999995E-2"/>
    <n v="18.7"/>
    <x v="3481"/>
    <x v="12"/>
  </r>
  <r>
    <x v="1"/>
    <x v="229"/>
    <x v="1"/>
    <x v="4"/>
    <s v="OUT045"/>
    <x v="2"/>
    <x v="0"/>
    <x v="0"/>
    <n v="7.5889214999999996E-2"/>
    <n v="16.75"/>
    <x v="3482"/>
    <x v="12"/>
  </r>
  <r>
    <x v="1"/>
    <x v="1177"/>
    <x v="5"/>
    <x v="4"/>
    <s v="OUT045"/>
    <x v="2"/>
    <x v="0"/>
    <x v="0"/>
    <n v="1.3146636E-2"/>
    <n v="7.4749999999999996"/>
    <x v="3483"/>
    <x v="12"/>
  </r>
  <r>
    <x v="1"/>
    <x v="49"/>
    <x v="13"/>
    <x v="5"/>
    <s v="OUT017"/>
    <x v="2"/>
    <x v="0"/>
    <x v="0"/>
    <n v="1.4713909000000001E-2"/>
    <n v="7.9749999999999996"/>
    <x v="3484"/>
    <x v="12"/>
  </r>
  <r>
    <x v="1"/>
    <x v="1450"/>
    <x v="5"/>
    <x v="5"/>
    <s v="OUT017"/>
    <x v="2"/>
    <x v="0"/>
    <x v="0"/>
    <n v="1.5521768E-2"/>
    <n v="12.1"/>
    <x v="3485"/>
    <x v="12"/>
  </r>
  <r>
    <x v="1"/>
    <x v="1325"/>
    <x v="8"/>
    <x v="4"/>
    <s v="OUT045"/>
    <x v="2"/>
    <x v="0"/>
    <x v="0"/>
    <n v="1.1111714E-2"/>
    <n v="10.6"/>
    <x v="3486"/>
    <x v="12"/>
  </r>
  <r>
    <x v="1"/>
    <x v="741"/>
    <x v="8"/>
    <x v="4"/>
    <s v="OUT045"/>
    <x v="2"/>
    <x v="0"/>
    <x v="0"/>
    <n v="1.5943701000000001E-2"/>
    <n v="13.65"/>
    <x v="3487"/>
    <x v="12"/>
  </r>
  <r>
    <x v="1"/>
    <x v="456"/>
    <x v="11"/>
    <x v="4"/>
    <s v="OUT045"/>
    <x v="2"/>
    <x v="0"/>
    <x v="0"/>
    <n v="3.1962866E-2"/>
    <n v="6.38"/>
    <x v="3488"/>
    <x v="12"/>
  </r>
  <r>
    <x v="1"/>
    <x v="823"/>
    <x v="11"/>
    <x v="4"/>
    <s v="OUT045"/>
    <x v="2"/>
    <x v="0"/>
    <x v="0"/>
    <n v="0.1027194"/>
    <n v="13.35"/>
    <x v="3489"/>
    <x v="12"/>
  </r>
  <r>
    <x v="1"/>
    <x v="864"/>
    <x v="1"/>
    <x v="4"/>
    <s v="OUT045"/>
    <x v="2"/>
    <x v="1"/>
    <x v="0"/>
    <n v="4.2838514000000001E-2"/>
    <n v="5.4850000000000003"/>
    <x v="3490"/>
    <x v="12"/>
  </r>
  <r>
    <x v="1"/>
    <x v="670"/>
    <x v="1"/>
    <x v="4"/>
    <s v="OUT045"/>
    <x v="2"/>
    <x v="1"/>
    <x v="0"/>
    <n v="7.1516201000000001E-2"/>
    <n v="15"/>
    <x v="3491"/>
    <x v="12"/>
  </r>
  <r>
    <x v="1"/>
    <x v="526"/>
    <x v="5"/>
    <x v="4"/>
    <s v="OUT045"/>
    <x v="2"/>
    <x v="1"/>
    <x v="0"/>
    <n v="0.16427441600000001"/>
    <n v="12.35"/>
    <x v="2336"/>
    <x v="12"/>
  </r>
  <r>
    <x v="1"/>
    <x v="1334"/>
    <x v="5"/>
    <x v="4"/>
    <s v="OUT045"/>
    <x v="2"/>
    <x v="1"/>
    <x v="0"/>
    <n v="9.2854962999999999E-2"/>
    <n v="13.15"/>
    <x v="3492"/>
    <x v="12"/>
  </r>
  <r>
    <x v="1"/>
    <x v="1249"/>
    <x v="5"/>
    <x v="4"/>
    <s v="OUT045"/>
    <x v="2"/>
    <x v="1"/>
    <x v="0"/>
    <n v="2.4705596999999999E-2"/>
    <n v="21.25"/>
    <x v="3493"/>
    <x v="12"/>
  </r>
  <r>
    <x v="1"/>
    <x v="733"/>
    <x v="10"/>
    <x v="4"/>
    <s v="OUT045"/>
    <x v="2"/>
    <x v="1"/>
    <x v="0"/>
    <n v="1.5708023000000002E-2"/>
    <n v="15.35"/>
    <x v="2280"/>
    <x v="12"/>
  </r>
  <r>
    <x v="1"/>
    <x v="430"/>
    <x v="6"/>
    <x v="4"/>
    <s v="OUT045"/>
    <x v="2"/>
    <x v="1"/>
    <x v="0"/>
    <n v="2.9632783999999999E-2"/>
    <n v="9.6950000000000003"/>
    <x v="2690"/>
    <x v="12"/>
  </r>
  <r>
    <x v="1"/>
    <x v="1291"/>
    <x v="6"/>
    <x v="4"/>
    <s v="OUT045"/>
    <x v="2"/>
    <x v="1"/>
    <x v="0"/>
    <n v="4.6217345E-2"/>
    <n v="11.5"/>
    <x v="2038"/>
    <x v="12"/>
  </r>
  <r>
    <x v="1"/>
    <x v="1038"/>
    <x v="6"/>
    <x v="4"/>
    <s v="OUT045"/>
    <x v="2"/>
    <x v="1"/>
    <x v="0"/>
    <n v="3.8604817E-2"/>
    <n v="13.35"/>
    <x v="3494"/>
    <x v="12"/>
  </r>
  <r>
    <x v="1"/>
    <x v="953"/>
    <x v="6"/>
    <x v="4"/>
    <s v="OUT045"/>
    <x v="2"/>
    <x v="1"/>
    <x v="0"/>
    <n v="7.6125667999999994E-2"/>
    <n v="18.25"/>
    <x v="1989"/>
    <x v="12"/>
  </r>
  <r>
    <x v="1"/>
    <x v="149"/>
    <x v="13"/>
    <x v="5"/>
    <s v="OUT017"/>
    <x v="2"/>
    <x v="1"/>
    <x v="0"/>
    <n v="7.5975641999999996E-2"/>
    <n v="12"/>
    <x v="3495"/>
    <x v="12"/>
  </r>
  <r>
    <x v="1"/>
    <x v="236"/>
    <x v="13"/>
    <x v="5"/>
    <s v="OUT017"/>
    <x v="2"/>
    <x v="1"/>
    <x v="0"/>
    <n v="5.5671581999999997E-2"/>
    <n v="18.850000000000001"/>
    <x v="3496"/>
    <x v="12"/>
  </r>
  <r>
    <x v="1"/>
    <x v="319"/>
    <x v="12"/>
    <x v="5"/>
    <s v="OUT017"/>
    <x v="2"/>
    <x v="1"/>
    <x v="0"/>
    <n v="6.3532671999999998E-2"/>
    <n v="6.4249999999999998"/>
    <x v="2861"/>
    <x v="12"/>
  </r>
  <r>
    <x v="1"/>
    <x v="153"/>
    <x v="3"/>
    <x v="5"/>
    <s v="OUT017"/>
    <x v="2"/>
    <x v="1"/>
    <x v="0"/>
    <n v="0.12475207000000001"/>
    <n v="19.2"/>
    <x v="3497"/>
    <x v="12"/>
  </r>
  <r>
    <x v="1"/>
    <x v="488"/>
    <x v="3"/>
    <x v="5"/>
    <s v="OUT017"/>
    <x v="2"/>
    <x v="1"/>
    <x v="0"/>
    <n v="8.3019163000000007E-2"/>
    <n v="19.5"/>
    <x v="3498"/>
    <x v="12"/>
  </r>
  <r>
    <x v="1"/>
    <x v="738"/>
    <x v="11"/>
    <x v="5"/>
    <s v="OUT017"/>
    <x v="2"/>
    <x v="1"/>
    <x v="0"/>
    <n v="9.0480205999999994E-2"/>
    <n v="16"/>
    <x v="3499"/>
    <x v="12"/>
  </r>
  <r>
    <x v="1"/>
    <x v="120"/>
    <x v="0"/>
    <x v="5"/>
    <s v="OUT017"/>
    <x v="2"/>
    <x v="1"/>
    <x v="0"/>
    <n v="3.4501016000000002E-2"/>
    <n v="16.100000000000001"/>
    <x v="3500"/>
    <x v="12"/>
  </r>
  <r>
    <x v="1"/>
    <x v="299"/>
    <x v="0"/>
    <x v="5"/>
    <s v="OUT017"/>
    <x v="2"/>
    <x v="1"/>
    <x v="0"/>
    <n v="7.0588621000000004E-2"/>
    <n v="16.7"/>
    <x v="3501"/>
    <x v="12"/>
  </r>
  <r>
    <x v="1"/>
    <x v="990"/>
    <x v="1"/>
    <x v="5"/>
    <s v="OUT017"/>
    <x v="2"/>
    <x v="1"/>
    <x v="0"/>
    <n v="1.8955479000000001E-2"/>
    <n v="12.5"/>
    <x v="3502"/>
    <x v="12"/>
  </r>
  <r>
    <x v="1"/>
    <x v="1334"/>
    <x v="5"/>
    <x v="5"/>
    <s v="OUT017"/>
    <x v="2"/>
    <x v="1"/>
    <x v="0"/>
    <n v="9.3191195000000004E-2"/>
    <n v="13.15"/>
    <x v="3503"/>
    <x v="12"/>
  </r>
  <r>
    <x v="1"/>
    <x v="168"/>
    <x v="5"/>
    <x v="5"/>
    <s v="OUT017"/>
    <x v="2"/>
    <x v="2"/>
    <x v="0"/>
    <n v="0.17827272799999999"/>
    <n v="19.100000000000001"/>
    <x v="176"/>
    <x v="12"/>
  </r>
  <r>
    <x v="1"/>
    <x v="335"/>
    <x v="7"/>
    <x v="5"/>
    <s v="OUT017"/>
    <x v="2"/>
    <x v="2"/>
    <x v="0"/>
    <n v="2.5907415999999999E-2"/>
    <n v="18.5"/>
    <x v="3504"/>
    <x v="12"/>
  </r>
  <r>
    <x v="1"/>
    <x v="912"/>
    <x v="10"/>
    <x v="5"/>
    <s v="OUT017"/>
    <x v="2"/>
    <x v="2"/>
    <x v="0"/>
    <n v="5.9827007000000001E-2"/>
    <n v="14.6"/>
    <x v="3505"/>
    <x v="12"/>
  </r>
  <r>
    <x v="1"/>
    <x v="91"/>
    <x v="10"/>
    <x v="5"/>
    <s v="OUT017"/>
    <x v="2"/>
    <x v="2"/>
    <x v="0"/>
    <n v="1.3442035999999999E-2"/>
    <n v="16.350000000000001"/>
    <x v="2844"/>
    <x v="12"/>
  </r>
  <r>
    <x v="1"/>
    <x v="1306"/>
    <x v="6"/>
    <x v="5"/>
    <s v="OUT017"/>
    <x v="2"/>
    <x v="2"/>
    <x v="0"/>
    <n v="3.0981392E-2"/>
    <n v="11.35"/>
    <x v="3506"/>
    <x v="12"/>
  </r>
  <r>
    <x v="1"/>
    <x v="1291"/>
    <x v="6"/>
    <x v="5"/>
    <s v="OUT017"/>
    <x v="2"/>
    <x v="2"/>
    <x v="0"/>
    <n v="4.6384700000000001E-2"/>
    <n v="11.5"/>
    <x v="3507"/>
    <x v="12"/>
  </r>
  <r>
    <x v="1"/>
    <x v="556"/>
    <x v="6"/>
    <x v="5"/>
    <s v="OUT017"/>
    <x v="2"/>
    <x v="2"/>
    <x v="0"/>
    <n v="0.14261818200000001"/>
    <n v="20.350000000000001"/>
    <x v="3508"/>
    <x v="12"/>
  </r>
  <r>
    <x v="1"/>
    <x v="925"/>
    <x v="15"/>
    <x v="5"/>
    <s v="OUT017"/>
    <x v="2"/>
    <x v="2"/>
    <x v="0"/>
    <n v="1.4944614E-2"/>
    <n v="11.5"/>
    <x v="3509"/>
    <x v="12"/>
  </r>
  <r>
    <x v="1"/>
    <x v="1378"/>
    <x v="15"/>
    <x v="5"/>
    <s v="OUT017"/>
    <x v="2"/>
    <x v="2"/>
    <x v="0"/>
    <n v="6.2640142999999995E-2"/>
    <n v="12.15"/>
    <x v="235"/>
    <x v="12"/>
  </r>
  <r>
    <x v="0"/>
    <x v="1219"/>
    <x v="13"/>
    <x v="4"/>
    <s v="OUT045"/>
    <x v="2"/>
    <x v="2"/>
    <x v="0"/>
    <n v="4.6982428999999999E-2"/>
    <n v="8.3800000000000008"/>
    <x v="3510"/>
    <x v="12"/>
  </r>
  <r>
    <x v="0"/>
    <x v="134"/>
    <x v="13"/>
    <x v="4"/>
    <s v="OUT045"/>
    <x v="2"/>
    <x v="2"/>
    <x v="0"/>
    <n v="0.100602552"/>
    <n v="9.3949999999999996"/>
    <x v="3511"/>
    <x v="12"/>
  </r>
  <r>
    <x v="0"/>
    <x v="546"/>
    <x v="13"/>
    <x v="4"/>
    <s v="OUT045"/>
    <x v="2"/>
    <x v="2"/>
    <x v="0"/>
    <n v="0.128543405"/>
    <n v="9.6950000000000003"/>
    <x v="1105"/>
    <x v="12"/>
  </r>
  <r>
    <x v="0"/>
    <x v="1495"/>
    <x v="13"/>
    <x v="4"/>
    <s v="OUT045"/>
    <x v="2"/>
    <x v="2"/>
    <x v="0"/>
    <n v="0"/>
    <n v="19.7"/>
    <x v="3512"/>
    <x v="12"/>
  </r>
  <r>
    <x v="0"/>
    <x v="887"/>
    <x v="8"/>
    <x v="4"/>
    <s v="OUT045"/>
    <x v="2"/>
    <x v="2"/>
    <x v="0"/>
    <n v="4.3982463999999999E-2"/>
    <n v="14.8"/>
    <x v="726"/>
    <x v="12"/>
  </r>
  <r>
    <x v="0"/>
    <x v="373"/>
    <x v="12"/>
    <x v="4"/>
    <s v="OUT045"/>
    <x v="2"/>
    <x v="2"/>
    <x v="0"/>
    <n v="0.15714988499999999"/>
    <n v="11.6"/>
    <x v="3513"/>
    <x v="12"/>
  </r>
  <r>
    <x v="0"/>
    <x v="347"/>
    <x v="3"/>
    <x v="4"/>
    <s v="OUT045"/>
    <x v="2"/>
    <x v="2"/>
    <x v="0"/>
    <n v="0.16176283499999999"/>
    <n v="15"/>
    <x v="602"/>
    <x v="12"/>
  </r>
  <r>
    <x v="0"/>
    <x v="231"/>
    <x v="0"/>
    <x v="4"/>
    <s v="OUT045"/>
    <x v="2"/>
    <x v="2"/>
    <x v="0"/>
    <n v="0.132351411"/>
    <n v="12.15"/>
    <x v="3514"/>
    <x v="12"/>
  </r>
  <r>
    <x v="0"/>
    <x v="1421"/>
    <x v="7"/>
    <x v="4"/>
    <s v="OUT045"/>
    <x v="2"/>
    <x v="2"/>
    <x v="0"/>
    <n v="1.8061324E-2"/>
    <n v="19.7"/>
    <x v="3515"/>
    <x v="12"/>
  </r>
  <r>
    <x v="0"/>
    <x v="565"/>
    <x v="6"/>
    <x v="4"/>
    <s v="OUT045"/>
    <x v="2"/>
    <x v="2"/>
    <x v="0"/>
    <n v="9.0130536999999997E-2"/>
    <n v="6.67"/>
    <x v="3516"/>
    <x v="12"/>
  </r>
  <r>
    <x v="0"/>
    <x v="1494"/>
    <x v="6"/>
    <x v="4"/>
    <s v="OUT045"/>
    <x v="2"/>
    <x v="2"/>
    <x v="0"/>
    <n v="8.8373591000000001E-2"/>
    <n v="8.6549999999999994"/>
    <x v="3301"/>
    <x v="12"/>
  </r>
  <r>
    <x v="0"/>
    <x v="711"/>
    <x v="6"/>
    <x v="4"/>
    <s v="OUT045"/>
    <x v="2"/>
    <x v="2"/>
    <x v="0"/>
    <n v="1.4047825E-2"/>
    <n v="9.3000000000000007"/>
    <x v="1366"/>
    <x v="12"/>
  </r>
  <r>
    <x v="0"/>
    <x v="1375"/>
    <x v="13"/>
    <x v="5"/>
    <s v="OUT017"/>
    <x v="2"/>
    <x v="2"/>
    <x v="0"/>
    <n v="2.6520167000000001E-2"/>
    <n v="10.5"/>
    <x v="3517"/>
    <x v="12"/>
  </r>
  <r>
    <x v="0"/>
    <x v="204"/>
    <x v="11"/>
    <x v="5"/>
    <s v="OUT017"/>
    <x v="2"/>
    <x v="2"/>
    <x v="0"/>
    <n v="6.3583940000000005E-2"/>
    <n v="11.35"/>
    <x v="239"/>
    <x v="12"/>
  </r>
  <r>
    <x v="0"/>
    <x v="454"/>
    <x v="2"/>
    <x v="5"/>
    <s v="OUT017"/>
    <x v="2"/>
    <x v="2"/>
    <x v="0"/>
    <n v="4.4151435000000003E-2"/>
    <n v="9.42"/>
    <x v="233"/>
    <x v="12"/>
  </r>
  <r>
    <x v="0"/>
    <x v="1244"/>
    <x v="2"/>
    <x v="5"/>
    <s v="OUT017"/>
    <x v="2"/>
    <x v="2"/>
    <x v="0"/>
    <n v="4.2240149999999997E-2"/>
    <n v="11.5"/>
    <x v="3518"/>
    <x v="12"/>
  </r>
  <r>
    <x v="0"/>
    <x v="725"/>
    <x v="0"/>
    <x v="5"/>
    <s v="OUT017"/>
    <x v="2"/>
    <x v="2"/>
    <x v="0"/>
    <n v="0.103503049"/>
    <n v="6.11"/>
    <x v="3519"/>
    <x v="12"/>
  </r>
  <r>
    <x v="0"/>
    <x v="266"/>
    <x v="0"/>
    <x v="5"/>
    <s v="OUT017"/>
    <x v="2"/>
    <x v="0"/>
    <x v="0"/>
    <n v="0"/>
    <n v="20.2"/>
    <x v="3520"/>
    <x v="12"/>
  </r>
  <r>
    <x v="0"/>
    <x v="1390"/>
    <x v="7"/>
    <x v="5"/>
    <s v="OUT017"/>
    <x v="2"/>
    <x v="0"/>
    <x v="0"/>
    <n v="4.0216229999999999E-2"/>
    <n v="7.97"/>
    <x v="3521"/>
    <x v="12"/>
  </r>
  <r>
    <x v="0"/>
    <x v="665"/>
    <x v="6"/>
    <x v="5"/>
    <s v="OUT017"/>
    <x v="2"/>
    <x v="0"/>
    <x v="0"/>
    <n v="8.5617517000000004E-2"/>
    <n v="10.65"/>
    <x v="3522"/>
    <x v="12"/>
  </r>
  <r>
    <x v="1"/>
    <x v="545"/>
    <x v="6"/>
    <x v="8"/>
    <s v="OUT035"/>
    <x v="2"/>
    <x v="1"/>
    <x v="0"/>
    <n v="7.5516649999999999E-3"/>
    <n v="20.75"/>
    <x v="107"/>
    <x v="12"/>
  </r>
  <r>
    <x v="1"/>
    <x v="937"/>
    <x v="13"/>
    <x v="8"/>
    <s v="OUT035"/>
    <x v="2"/>
    <x v="1"/>
    <x v="0"/>
    <n v="4.6262201000000003E-2"/>
    <n v="6.15"/>
    <x v="3523"/>
    <x v="12"/>
  </r>
  <r>
    <x v="1"/>
    <x v="1454"/>
    <x v="13"/>
    <x v="8"/>
    <s v="OUT035"/>
    <x v="2"/>
    <x v="1"/>
    <x v="0"/>
    <n v="2.8516696000000001E-2"/>
    <n v="9.3000000000000007"/>
    <x v="3524"/>
    <x v="12"/>
  </r>
  <r>
    <x v="1"/>
    <x v="1496"/>
    <x v="3"/>
    <x v="8"/>
    <s v="OUT035"/>
    <x v="2"/>
    <x v="1"/>
    <x v="0"/>
    <n v="3.4880143000000002E-2"/>
    <n v="5.94"/>
    <x v="3525"/>
    <x v="12"/>
  </r>
  <r>
    <x v="1"/>
    <x v="1497"/>
    <x v="3"/>
    <x v="8"/>
    <s v="OUT035"/>
    <x v="2"/>
    <x v="1"/>
    <x v="0"/>
    <n v="0.139202085"/>
    <n v="8.7100000000000009"/>
    <x v="3526"/>
    <x v="12"/>
  </r>
  <r>
    <x v="1"/>
    <x v="1199"/>
    <x v="3"/>
    <x v="8"/>
    <s v="OUT035"/>
    <x v="2"/>
    <x v="1"/>
    <x v="0"/>
    <n v="3.0121709E-2"/>
    <n v="12.1"/>
    <x v="3527"/>
    <x v="12"/>
  </r>
  <r>
    <x v="1"/>
    <x v="117"/>
    <x v="11"/>
    <x v="8"/>
    <s v="OUT035"/>
    <x v="2"/>
    <x v="1"/>
    <x v="0"/>
    <n v="2.4190156000000001E-2"/>
    <n v="12.6"/>
    <x v="3528"/>
    <x v="12"/>
  </r>
  <r>
    <x v="1"/>
    <x v="560"/>
    <x v="5"/>
    <x v="8"/>
    <s v="OUT035"/>
    <x v="2"/>
    <x v="1"/>
    <x v="0"/>
    <n v="2.8592842E-2"/>
    <n v="12.15"/>
    <x v="802"/>
    <x v="12"/>
  </r>
  <r>
    <x v="1"/>
    <x v="1415"/>
    <x v="5"/>
    <x v="8"/>
    <s v="OUT035"/>
    <x v="2"/>
    <x v="1"/>
    <x v="0"/>
    <n v="8.7923199999999993E-3"/>
    <n v="14.15"/>
    <x v="3048"/>
    <x v="12"/>
  </r>
  <r>
    <x v="1"/>
    <x v="801"/>
    <x v="5"/>
    <x v="8"/>
    <s v="OUT035"/>
    <x v="2"/>
    <x v="1"/>
    <x v="0"/>
    <n v="9.9893423999999995E-2"/>
    <n v="20.2"/>
    <x v="3529"/>
    <x v="12"/>
  </r>
  <r>
    <x v="1"/>
    <x v="1364"/>
    <x v="15"/>
    <x v="8"/>
    <s v="OUT035"/>
    <x v="2"/>
    <x v="1"/>
    <x v="0"/>
    <n v="3.7901580999999997E-2"/>
    <n v="14.15"/>
    <x v="3530"/>
    <x v="12"/>
  </r>
  <r>
    <x v="0"/>
    <x v="1219"/>
    <x v="13"/>
    <x v="8"/>
    <s v="OUT035"/>
    <x v="2"/>
    <x v="1"/>
    <x v="0"/>
    <n v="4.6878474000000003E-2"/>
    <n v="8.3800000000000008"/>
    <x v="1342"/>
    <x v="12"/>
  </r>
  <r>
    <x v="0"/>
    <x v="651"/>
    <x v="13"/>
    <x v="8"/>
    <s v="OUT035"/>
    <x v="2"/>
    <x v="1"/>
    <x v="0"/>
    <n v="6.9903773000000002E-2"/>
    <n v="16.7"/>
    <x v="3531"/>
    <x v="12"/>
  </r>
  <r>
    <x v="0"/>
    <x v="202"/>
    <x v="3"/>
    <x v="8"/>
    <s v="OUT035"/>
    <x v="2"/>
    <x v="1"/>
    <x v="0"/>
    <n v="3.1261583000000003E-2"/>
    <n v="14"/>
    <x v="3532"/>
    <x v="12"/>
  </r>
  <r>
    <x v="0"/>
    <x v="350"/>
    <x v="0"/>
    <x v="8"/>
    <s v="OUT035"/>
    <x v="2"/>
    <x v="1"/>
    <x v="0"/>
    <n v="6.3805138999999997E-2"/>
    <n v="9.8000000000000007"/>
    <x v="2052"/>
    <x v="12"/>
  </r>
  <r>
    <x v="0"/>
    <x v="766"/>
    <x v="0"/>
    <x v="8"/>
    <s v="OUT035"/>
    <x v="2"/>
    <x v="1"/>
    <x v="0"/>
    <n v="2.4986330000000001E-2"/>
    <n v="10.5"/>
    <x v="3533"/>
    <x v="12"/>
  </r>
  <r>
    <x v="0"/>
    <x v="1272"/>
    <x v="6"/>
    <x v="8"/>
    <s v="OUT035"/>
    <x v="2"/>
    <x v="1"/>
    <x v="0"/>
    <n v="1.0937229E-2"/>
    <n v="6.63"/>
    <x v="3534"/>
    <x v="12"/>
  </r>
  <r>
    <x v="0"/>
    <x v="1223"/>
    <x v="6"/>
    <x v="8"/>
    <s v="OUT035"/>
    <x v="2"/>
    <x v="1"/>
    <x v="0"/>
    <n v="2.1002640999999999E-2"/>
    <n v="9.2850000000000001"/>
    <x v="477"/>
    <x v="12"/>
  </r>
  <r>
    <x v="0"/>
    <x v="763"/>
    <x v="4"/>
    <x v="8"/>
    <s v="OUT035"/>
    <x v="2"/>
    <x v="1"/>
    <x v="0"/>
    <n v="0.151925271"/>
    <n v="6.11"/>
    <x v="3535"/>
    <x v="12"/>
  </r>
  <r>
    <x v="1"/>
    <x v="1482"/>
    <x v="5"/>
    <x v="8"/>
    <s v="OUT035"/>
    <x v="2"/>
    <x v="1"/>
    <x v="0"/>
    <n v="6.9403340999999993E-2"/>
    <n v="8.6"/>
    <x v="3536"/>
    <x v="12"/>
  </r>
  <r>
    <x v="1"/>
    <x v="318"/>
    <x v="8"/>
    <x v="6"/>
    <s v="OUT010"/>
    <x v="1"/>
    <x v="0"/>
    <x v="2"/>
    <n v="3.6360676000000001E-2"/>
    <n v="12.15"/>
    <x v="3537"/>
    <x v="12"/>
  </r>
  <r>
    <x v="1"/>
    <x v="51"/>
    <x v="3"/>
    <x v="6"/>
    <s v="OUT010"/>
    <x v="1"/>
    <x v="0"/>
    <x v="2"/>
    <n v="4.0446145000000003E-2"/>
    <n v="10.1"/>
    <x v="3538"/>
    <x v="12"/>
  </r>
  <r>
    <x v="1"/>
    <x v="1180"/>
    <x v="0"/>
    <x v="6"/>
    <s v="OUT010"/>
    <x v="1"/>
    <x v="0"/>
    <x v="2"/>
    <n v="0.108253944"/>
    <n v="10.895"/>
    <x v="3539"/>
    <x v="12"/>
  </r>
  <r>
    <x v="1"/>
    <x v="1357"/>
    <x v="1"/>
    <x v="6"/>
    <s v="OUT010"/>
    <x v="1"/>
    <x v="0"/>
    <x v="2"/>
    <n v="2.0280475999999999E-2"/>
    <n v="15.2"/>
    <x v="3540"/>
    <x v="12"/>
  </r>
  <r>
    <x v="1"/>
    <x v="946"/>
    <x v="5"/>
    <x v="6"/>
    <s v="OUT010"/>
    <x v="1"/>
    <x v="0"/>
    <x v="2"/>
    <n v="4.3828292999999997E-2"/>
    <n v="6.59"/>
    <x v="3541"/>
    <x v="12"/>
  </r>
  <r>
    <x v="1"/>
    <x v="1393"/>
    <x v="5"/>
    <x v="6"/>
    <s v="OUT010"/>
    <x v="1"/>
    <x v="0"/>
    <x v="2"/>
    <n v="0.112402118"/>
    <n v="17.100000000000001"/>
    <x v="3542"/>
    <x v="12"/>
  </r>
  <r>
    <x v="1"/>
    <x v="256"/>
    <x v="6"/>
    <x v="6"/>
    <s v="OUT010"/>
    <x v="1"/>
    <x v="2"/>
    <x v="2"/>
    <n v="9.0480214000000003E-2"/>
    <n v="20.350000000000001"/>
    <x v="271"/>
    <x v="12"/>
  </r>
  <r>
    <x v="0"/>
    <x v="206"/>
    <x v="2"/>
    <x v="6"/>
    <s v="OUT010"/>
    <x v="1"/>
    <x v="2"/>
    <x v="2"/>
    <n v="0"/>
    <n v="20.100000000000001"/>
    <x v="214"/>
    <x v="12"/>
  </r>
  <r>
    <x v="0"/>
    <x v="41"/>
    <x v="0"/>
    <x v="6"/>
    <s v="OUT010"/>
    <x v="1"/>
    <x v="2"/>
    <x v="2"/>
    <n v="3.1685528999999997E-2"/>
    <n v="15.7"/>
    <x v="3543"/>
    <x v="12"/>
  </r>
  <r>
    <x v="0"/>
    <x v="734"/>
    <x v="0"/>
    <x v="6"/>
    <s v="OUT010"/>
    <x v="1"/>
    <x v="2"/>
    <x v="2"/>
    <n v="0.10985775"/>
    <n v="19"/>
    <x v="3544"/>
    <x v="12"/>
  </r>
  <r>
    <x v="0"/>
    <x v="1044"/>
    <x v="6"/>
    <x v="6"/>
    <s v="OUT010"/>
    <x v="1"/>
    <x v="2"/>
    <x v="2"/>
    <n v="0.14383178699999999"/>
    <n v="11.15"/>
    <x v="3545"/>
    <x v="12"/>
  </r>
  <r>
    <x v="0"/>
    <x v="1052"/>
    <x v="6"/>
    <x v="6"/>
    <s v="OUT010"/>
    <x v="1"/>
    <x v="1"/>
    <x v="2"/>
    <n v="7.7029194999999995E-2"/>
    <n v="20.6"/>
    <x v="3546"/>
    <x v="12"/>
  </r>
  <r>
    <x v="0"/>
    <x v="1209"/>
    <x v="6"/>
    <x v="6"/>
    <s v="OUT010"/>
    <x v="1"/>
    <x v="1"/>
    <x v="2"/>
    <n v="3.4942397E-2"/>
    <n v="19.850000000000001"/>
    <x v="3547"/>
    <x v="12"/>
  </r>
  <r>
    <x v="1"/>
    <x v="488"/>
    <x v="3"/>
    <x v="3"/>
    <s v="OUT013"/>
    <x v="1"/>
    <x v="2"/>
    <x v="0"/>
    <n v="8.2483516000000007E-2"/>
    <n v="19.5"/>
    <x v="3548"/>
    <x v="12"/>
  </r>
  <r>
    <x v="1"/>
    <x v="1315"/>
    <x v="8"/>
    <x v="3"/>
    <s v="OUT013"/>
    <x v="1"/>
    <x v="2"/>
    <x v="0"/>
    <n v="4.8741487E-2"/>
    <n v="12.6"/>
    <x v="3549"/>
    <x v="12"/>
  </r>
  <r>
    <x v="1"/>
    <x v="633"/>
    <x v="11"/>
    <x v="3"/>
    <s v="OUT013"/>
    <x v="1"/>
    <x v="2"/>
    <x v="0"/>
    <n v="5.8298384000000002E-2"/>
    <n v="7.0750000000000002"/>
    <x v="3550"/>
    <x v="12"/>
  </r>
  <r>
    <x v="1"/>
    <x v="770"/>
    <x v="0"/>
    <x v="3"/>
    <s v="OUT013"/>
    <x v="1"/>
    <x v="2"/>
    <x v="0"/>
    <n v="5.9797172000000003E-2"/>
    <n v="11.1"/>
    <x v="3551"/>
    <x v="12"/>
  </r>
  <r>
    <x v="1"/>
    <x v="1189"/>
    <x v="0"/>
    <x v="3"/>
    <s v="OUT013"/>
    <x v="1"/>
    <x v="2"/>
    <x v="0"/>
    <n v="0.17422833800000001"/>
    <n v="17.7"/>
    <x v="3552"/>
    <x v="12"/>
  </r>
  <r>
    <x v="1"/>
    <x v="808"/>
    <x v="9"/>
    <x v="3"/>
    <s v="OUT013"/>
    <x v="1"/>
    <x v="2"/>
    <x v="0"/>
    <n v="7.1916750000000002E-2"/>
    <n v="8.3949999999999996"/>
    <x v="3553"/>
    <x v="12"/>
  </r>
  <r>
    <x v="1"/>
    <x v="1498"/>
    <x v="1"/>
    <x v="3"/>
    <s v="OUT013"/>
    <x v="1"/>
    <x v="2"/>
    <x v="0"/>
    <n v="0.152429537"/>
    <n v="7.68"/>
    <x v="3554"/>
    <x v="12"/>
  </r>
  <r>
    <x v="1"/>
    <x v="1200"/>
    <x v="1"/>
    <x v="3"/>
    <s v="OUT013"/>
    <x v="1"/>
    <x v="2"/>
    <x v="0"/>
    <n v="7.7169841000000003E-2"/>
    <n v="13.65"/>
    <x v="3555"/>
    <x v="12"/>
  </r>
  <r>
    <x v="1"/>
    <x v="645"/>
    <x v="5"/>
    <x v="3"/>
    <s v="OUT013"/>
    <x v="1"/>
    <x v="2"/>
    <x v="0"/>
    <n v="1.4262413E-2"/>
    <n v="19.5"/>
    <x v="3556"/>
    <x v="12"/>
  </r>
  <r>
    <x v="1"/>
    <x v="195"/>
    <x v="10"/>
    <x v="3"/>
    <s v="OUT013"/>
    <x v="1"/>
    <x v="2"/>
    <x v="0"/>
    <n v="1.2089479E-2"/>
    <n v="13.1"/>
    <x v="178"/>
    <x v="12"/>
  </r>
  <r>
    <x v="1"/>
    <x v="91"/>
    <x v="10"/>
    <x v="3"/>
    <s v="OUT013"/>
    <x v="1"/>
    <x v="2"/>
    <x v="0"/>
    <n v="1.3355306000000001E-2"/>
    <n v="16.350000000000001"/>
    <x v="3557"/>
    <x v="12"/>
  </r>
  <r>
    <x v="0"/>
    <x v="1499"/>
    <x v="13"/>
    <x v="3"/>
    <s v="OUT013"/>
    <x v="1"/>
    <x v="2"/>
    <x v="0"/>
    <n v="6.5729039000000003E-2"/>
    <n v="6.0350000000000001"/>
    <x v="3558"/>
    <x v="12"/>
  </r>
  <r>
    <x v="0"/>
    <x v="261"/>
    <x v="13"/>
    <x v="3"/>
    <s v="OUT013"/>
    <x v="1"/>
    <x v="2"/>
    <x v="0"/>
    <n v="2.4875871000000001E-2"/>
    <n v="10.3"/>
    <x v="3559"/>
    <x v="12"/>
  </r>
  <r>
    <x v="0"/>
    <x v="217"/>
    <x v="13"/>
    <x v="3"/>
    <s v="OUT013"/>
    <x v="1"/>
    <x v="2"/>
    <x v="0"/>
    <n v="0"/>
    <n v="20.2"/>
    <x v="1029"/>
    <x v="12"/>
  </r>
  <r>
    <x v="0"/>
    <x v="1296"/>
    <x v="3"/>
    <x v="3"/>
    <s v="OUT013"/>
    <x v="1"/>
    <x v="2"/>
    <x v="0"/>
    <n v="4.0172077E-2"/>
    <n v="8.6"/>
    <x v="3560"/>
    <x v="12"/>
  </r>
  <r>
    <x v="0"/>
    <x v="111"/>
    <x v="3"/>
    <x v="3"/>
    <s v="OUT013"/>
    <x v="1"/>
    <x v="2"/>
    <x v="0"/>
    <n v="8.1849120000000008E-3"/>
    <n v="16.75"/>
    <x v="1490"/>
    <x v="12"/>
  </r>
  <r>
    <x v="0"/>
    <x v="509"/>
    <x v="11"/>
    <x v="3"/>
    <s v="OUT013"/>
    <x v="1"/>
    <x v="2"/>
    <x v="0"/>
    <n v="1.4781046000000001E-2"/>
    <n v="20.25"/>
    <x v="1841"/>
    <x v="12"/>
  </r>
  <r>
    <x v="0"/>
    <x v="1438"/>
    <x v="2"/>
    <x v="3"/>
    <s v="OUT013"/>
    <x v="1"/>
    <x v="2"/>
    <x v="0"/>
    <n v="6.6121872999999998E-2"/>
    <n v="15.15"/>
    <x v="3561"/>
    <x v="12"/>
  </r>
  <r>
    <x v="0"/>
    <x v="1160"/>
    <x v="7"/>
    <x v="3"/>
    <s v="OUT013"/>
    <x v="1"/>
    <x v="2"/>
    <x v="0"/>
    <n v="7.6058483999999996E-2"/>
    <n v="17.600000000000001"/>
    <x v="3562"/>
    <x v="12"/>
  </r>
  <r>
    <x v="0"/>
    <x v="213"/>
    <x v="6"/>
    <x v="3"/>
    <s v="OUT013"/>
    <x v="1"/>
    <x v="2"/>
    <x v="0"/>
    <n v="0.125170423"/>
    <n v="13.5"/>
    <x v="3563"/>
    <x v="12"/>
  </r>
  <r>
    <x v="0"/>
    <x v="353"/>
    <x v="6"/>
    <x v="3"/>
    <s v="OUT013"/>
    <x v="1"/>
    <x v="2"/>
    <x v="0"/>
    <n v="9.9305139999999997E-3"/>
    <n v="14.85"/>
    <x v="3564"/>
    <x v="12"/>
  </r>
  <r>
    <x v="1"/>
    <x v="1325"/>
    <x v="8"/>
    <x v="1"/>
    <s v="OUT018"/>
    <x v="1"/>
    <x v="0"/>
    <x v="1"/>
    <n v="1.1134397000000001E-2"/>
    <n v="10.6"/>
    <x v="3565"/>
    <x v="12"/>
  </r>
  <r>
    <x v="1"/>
    <x v="1183"/>
    <x v="13"/>
    <x v="1"/>
    <s v="OUT018"/>
    <x v="1"/>
    <x v="0"/>
    <x v="1"/>
    <n v="2.1518434999999999E-2"/>
    <n v="20.7"/>
    <x v="2502"/>
    <x v="12"/>
  </r>
  <r>
    <x v="1"/>
    <x v="1407"/>
    <x v="11"/>
    <x v="1"/>
    <s v="OUT018"/>
    <x v="1"/>
    <x v="0"/>
    <x v="1"/>
    <n v="2.5583714E-2"/>
    <n v="5.44"/>
    <x v="3170"/>
    <x v="12"/>
  </r>
  <r>
    <x v="1"/>
    <x v="1225"/>
    <x v="11"/>
    <x v="1"/>
    <s v="OUT018"/>
    <x v="1"/>
    <x v="0"/>
    <x v="1"/>
    <n v="3.8610722E-2"/>
    <n v="6.92"/>
    <x v="3566"/>
    <x v="12"/>
  </r>
  <r>
    <x v="1"/>
    <x v="1323"/>
    <x v="11"/>
    <x v="1"/>
    <s v="OUT018"/>
    <x v="1"/>
    <x v="0"/>
    <x v="1"/>
    <n v="6.0792264999999998E-2"/>
    <n v="16.75"/>
    <x v="3567"/>
    <x v="12"/>
  </r>
  <r>
    <x v="1"/>
    <x v="1273"/>
    <x v="11"/>
    <x v="1"/>
    <s v="OUT018"/>
    <x v="1"/>
    <x v="0"/>
    <x v="1"/>
    <n v="7.4931201000000003E-2"/>
    <n v="20.100000000000001"/>
    <x v="3568"/>
    <x v="12"/>
  </r>
  <r>
    <x v="1"/>
    <x v="1264"/>
    <x v="11"/>
    <x v="1"/>
    <s v="OUT018"/>
    <x v="1"/>
    <x v="0"/>
    <x v="1"/>
    <n v="4.3011277000000001E-2"/>
    <n v="20.7"/>
    <x v="3569"/>
    <x v="12"/>
  </r>
  <r>
    <x v="1"/>
    <x v="55"/>
    <x v="2"/>
    <x v="1"/>
    <s v="OUT018"/>
    <x v="1"/>
    <x v="0"/>
    <x v="1"/>
    <n v="1.3869039E-2"/>
    <n v="15.35"/>
    <x v="2417"/>
    <x v="12"/>
  </r>
  <r>
    <x v="1"/>
    <x v="634"/>
    <x v="2"/>
    <x v="1"/>
    <s v="OUT018"/>
    <x v="1"/>
    <x v="0"/>
    <x v="1"/>
    <n v="0.105104552"/>
    <n v="18.7"/>
    <x v="2367"/>
    <x v="12"/>
  </r>
  <r>
    <x v="1"/>
    <x v="1157"/>
    <x v="1"/>
    <x v="1"/>
    <s v="OUT018"/>
    <x v="1"/>
    <x v="0"/>
    <x v="1"/>
    <n v="7.3678663000000005E-2"/>
    <n v="10"/>
    <x v="903"/>
    <x v="12"/>
  </r>
  <r>
    <x v="1"/>
    <x v="943"/>
    <x v="1"/>
    <x v="1"/>
    <s v="OUT018"/>
    <x v="1"/>
    <x v="0"/>
    <x v="1"/>
    <n v="3.7734334000000001E-2"/>
    <n v="11.6"/>
    <x v="3213"/>
    <x v="12"/>
  </r>
  <r>
    <x v="1"/>
    <x v="247"/>
    <x v="1"/>
    <x v="1"/>
    <s v="OUT018"/>
    <x v="1"/>
    <x v="0"/>
    <x v="1"/>
    <n v="4.1907647999999999E-2"/>
    <n v="12.35"/>
    <x v="3570"/>
    <x v="12"/>
  </r>
  <r>
    <x v="1"/>
    <x v="448"/>
    <x v="1"/>
    <x v="1"/>
    <s v="OUT018"/>
    <x v="1"/>
    <x v="0"/>
    <x v="1"/>
    <n v="1.2689327E-2"/>
    <n v="16.5"/>
    <x v="3571"/>
    <x v="12"/>
  </r>
  <r>
    <x v="1"/>
    <x v="637"/>
    <x v="1"/>
    <x v="1"/>
    <s v="OUT018"/>
    <x v="1"/>
    <x v="0"/>
    <x v="1"/>
    <n v="0.114066204"/>
    <n v="21.25"/>
    <x v="1641"/>
    <x v="12"/>
  </r>
  <r>
    <x v="1"/>
    <x v="1082"/>
    <x v="5"/>
    <x v="1"/>
    <s v="OUT018"/>
    <x v="1"/>
    <x v="0"/>
    <x v="1"/>
    <n v="4.4991294000000001E-2"/>
    <n v="7.1050000000000004"/>
    <x v="323"/>
    <x v="12"/>
  </r>
  <r>
    <x v="1"/>
    <x v="1256"/>
    <x v="5"/>
    <x v="1"/>
    <s v="OUT018"/>
    <x v="1"/>
    <x v="0"/>
    <x v="1"/>
    <n v="6.4022881000000004E-2"/>
    <n v="10.695"/>
    <x v="3572"/>
    <x v="12"/>
  </r>
  <r>
    <x v="1"/>
    <x v="1500"/>
    <x v="7"/>
    <x v="1"/>
    <s v="OUT018"/>
    <x v="1"/>
    <x v="0"/>
    <x v="1"/>
    <n v="9.8814720999999994E-2"/>
    <n v="10.8"/>
    <x v="3573"/>
    <x v="12"/>
  </r>
  <r>
    <x v="1"/>
    <x v="543"/>
    <x v="10"/>
    <x v="1"/>
    <s v="OUT018"/>
    <x v="1"/>
    <x v="0"/>
    <x v="1"/>
    <n v="4.7290067999999998E-2"/>
    <n v="5.5"/>
    <x v="1548"/>
    <x v="12"/>
  </r>
  <r>
    <x v="1"/>
    <x v="1023"/>
    <x v="6"/>
    <x v="1"/>
    <s v="OUT018"/>
    <x v="1"/>
    <x v="0"/>
    <x v="1"/>
    <n v="0.16290352499999999"/>
    <n v="10.85"/>
    <x v="1908"/>
    <x v="12"/>
  </r>
  <r>
    <x v="1"/>
    <x v="1303"/>
    <x v="6"/>
    <x v="1"/>
    <s v="OUT018"/>
    <x v="1"/>
    <x v="0"/>
    <x v="1"/>
    <n v="1.5341139E-2"/>
    <n v="18.25"/>
    <x v="3574"/>
    <x v="12"/>
  </r>
  <r>
    <x v="1"/>
    <x v="1501"/>
    <x v="4"/>
    <x v="1"/>
    <s v="OUT018"/>
    <x v="1"/>
    <x v="0"/>
    <x v="1"/>
    <n v="4.1112693999999998E-2"/>
    <n v="11.6"/>
    <x v="3060"/>
    <x v="12"/>
  </r>
  <r>
    <x v="1"/>
    <x v="1281"/>
    <x v="4"/>
    <x v="1"/>
    <s v="OUT018"/>
    <x v="1"/>
    <x v="0"/>
    <x v="1"/>
    <n v="2.4756031000000001E-2"/>
    <n v="19.7"/>
    <x v="3575"/>
    <x v="12"/>
  </r>
  <r>
    <x v="0"/>
    <x v="1499"/>
    <x v="13"/>
    <x v="1"/>
    <s v="OUT018"/>
    <x v="1"/>
    <x v="0"/>
    <x v="1"/>
    <n v="6.6051758000000002E-2"/>
    <n v="6.0350000000000001"/>
    <x v="3576"/>
    <x v="12"/>
  </r>
  <r>
    <x v="0"/>
    <x v="1088"/>
    <x v="13"/>
    <x v="1"/>
    <s v="OUT018"/>
    <x v="1"/>
    <x v="0"/>
    <x v="1"/>
    <n v="3.0274175E-2"/>
    <n v="8.3000000000000007"/>
    <x v="2455"/>
    <x v="12"/>
  </r>
  <r>
    <x v="0"/>
    <x v="77"/>
    <x v="3"/>
    <x v="1"/>
    <s v="OUT018"/>
    <x v="1"/>
    <x v="0"/>
    <x v="1"/>
    <n v="3.0819396999999998E-2"/>
    <n v="19.5"/>
    <x v="3577"/>
    <x v="12"/>
  </r>
  <r>
    <x v="0"/>
    <x v="90"/>
    <x v="11"/>
    <x v="1"/>
    <s v="OUT018"/>
    <x v="1"/>
    <x v="0"/>
    <x v="1"/>
    <n v="0.114581955"/>
    <n v="20.7"/>
    <x v="3578"/>
    <x v="12"/>
  </r>
  <r>
    <x v="0"/>
    <x v="1149"/>
    <x v="0"/>
    <x v="1"/>
    <s v="OUT018"/>
    <x v="1"/>
    <x v="0"/>
    <x v="1"/>
    <n v="5.4066567000000003E-2"/>
    <n v="5.7850000000000001"/>
    <x v="81"/>
    <x v="12"/>
  </r>
  <r>
    <x v="0"/>
    <x v="977"/>
    <x v="0"/>
    <x v="1"/>
    <s v="OUT018"/>
    <x v="1"/>
    <x v="0"/>
    <x v="1"/>
    <n v="0.166032929"/>
    <n v="13.15"/>
    <x v="3579"/>
    <x v="12"/>
  </r>
  <r>
    <x v="0"/>
    <x v="27"/>
    <x v="0"/>
    <x v="1"/>
    <s v="OUT018"/>
    <x v="1"/>
    <x v="0"/>
    <x v="1"/>
    <n v="1.6664252000000001E-2"/>
    <n v="17.7"/>
    <x v="1144"/>
    <x v="12"/>
  </r>
  <r>
    <x v="1"/>
    <x v="970"/>
    <x v="0"/>
    <x v="7"/>
    <s v="OUT027"/>
    <x v="1"/>
    <x v="0"/>
    <x v="3"/>
    <n v="3.8377013000000001E-2"/>
    <m/>
    <x v="3580"/>
    <x v="12"/>
  </r>
  <r>
    <x v="1"/>
    <x v="767"/>
    <x v="13"/>
    <x v="7"/>
    <s v="OUT027"/>
    <x v="1"/>
    <x v="0"/>
    <x v="3"/>
    <n v="1.3861607E-2"/>
    <m/>
    <x v="3581"/>
    <x v="12"/>
  </r>
  <r>
    <x v="1"/>
    <x v="1212"/>
    <x v="3"/>
    <x v="7"/>
    <s v="OUT027"/>
    <x v="1"/>
    <x v="0"/>
    <x v="3"/>
    <n v="7.7790204000000002E-2"/>
    <m/>
    <x v="1011"/>
    <x v="12"/>
  </r>
  <r>
    <x v="1"/>
    <x v="50"/>
    <x v="3"/>
    <x v="7"/>
    <s v="OUT027"/>
    <x v="1"/>
    <x v="0"/>
    <x v="3"/>
    <n v="2.5702129000000001E-2"/>
    <m/>
    <x v="3582"/>
    <x v="12"/>
  </r>
  <r>
    <x v="1"/>
    <x v="617"/>
    <x v="2"/>
    <x v="7"/>
    <s v="OUT027"/>
    <x v="1"/>
    <x v="0"/>
    <x v="3"/>
    <n v="1.8321361000000001E-2"/>
    <m/>
    <x v="3583"/>
    <x v="12"/>
  </r>
  <r>
    <x v="1"/>
    <x v="94"/>
    <x v="0"/>
    <x v="7"/>
    <s v="OUT027"/>
    <x v="1"/>
    <x v="0"/>
    <x v="3"/>
    <n v="2.1498768000000001E-2"/>
    <m/>
    <x v="3584"/>
    <x v="12"/>
  </r>
  <r>
    <x v="1"/>
    <x v="298"/>
    <x v="0"/>
    <x v="7"/>
    <s v="OUT027"/>
    <x v="1"/>
    <x v="0"/>
    <x v="3"/>
    <n v="5.7512480999999997E-2"/>
    <m/>
    <x v="3585"/>
    <x v="12"/>
  </r>
  <r>
    <x v="1"/>
    <x v="159"/>
    <x v="0"/>
    <x v="7"/>
    <s v="OUT027"/>
    <x v="1"/>
    <x v="0"/>
    <x v="3"/>
    <n v="1.5485016000000001E-2"/>
    <m/>
    <x v="3586"/>
    <x v="12"/>
  </r>
  <r>
    <x v="1"/>
    <x v="96"/>
    <x v="0"/>
    <x v="7"/>
    <s v="OUT027"/>
    <x v="1"/>
    <x v="0"/>
    <x v="3"/>
    <n v="2.5612348E-2"/>
    <m/>
    <x v="3513"/>
    <x v="12"/>
  </r>
  <r>
    <x v="1"/>
    <x v="1034"/>
    <x v="9"/>
    <x v="7"/>
    <s v="OUT027"/>
    <x v="1"/>
    <x v="0"/>
    <x v="3"/>
    <n v="0.13653256899999999"/>
    <m/>
    <x v="371"/>
    <x v="12"/>
  </r>
  <r>
    <x v="1"/>
    <x v="746"/>
    <x v="9"/>
    <x v="7"/>
    <s v="OUT027"/>
    <x v="1"/>
    <x v="0"/>
    <x v="3"/>
    <n v="3.8549197E-2"/>
    <m/>
    <x v="489"/>
    <x v="12"/>
  </r>
  <r>
    <x v="1"/>
    <x v="17"/>
    <x v="5"/>
    <x v="7"/>
    <s v="OUT027"/>
    <x v="1"/>
    <x v="0"/>
    <x v="3"/>
    <n v="7.7132215000000004E-2"/>
    <m/>
    <x v="3587"/>
    <x v="12"/>
  </r>
  <r>
    <x v="1"/>
    <x v="847"/>
    <x v="5"/>
    <x v="7"/>
    <s v="OUT027"/>
    <x v="1"/>
    <x v="0"/>
    <x v="3"/>
    <n v="0.16657250100000001"/>
    <m/>
    <x v="3588"/>
    <x v="12"/>
  </r>
  <r>
    <x v="1"/>
    <x v="1459"/>
    <x v="5"/>
    <x v="7"/>
    <s v="OUT027"/>
    <x v="1"/>
    <x v="0"/>
    <x v="3"/>
    <n v="8.6046569999999999E-3"/>
    <m/>
    <x v="3589"/>
    <x v="12"/>
  </r>
  <r>
    <x v="1"/>
    <x v="418"/>
    <x v="10"/>
    <x v="7"/>
    <s v="OUT027"/>
    <x v="1"/>
    <x v="0"/>
    <x v="3"/>
    <n v="3.9768320000000003E-2"/>
    <m/>
    <x v="1369"/>
    <x v="12"/>
  </r>
  <r>
    <x v="1"/>
    <x v="750"/>
    <x v="10"/>
    <x v="7"/>
    <s v="OUT027"/>
    <x v="1"/>
    <x v="0"/>
    <x v="3"/>
    <n v="7.3012870999999993E-2"/>
    <m/>
    <x v="1674"/>
    <x v="12"/>
  </r>
  <r>
    <x v="1"/>
    <x v="1105"/>
    <x v="14"/>
    <x v="7"/>
    <s v="OUT027"/>
    <x v="1"/>
    <x v="0"/>
    <x v="3"/>
    <n v="5.3764023000000001E-2"/>
    <m/>
    <x v="2858"/>
    <x v="12"/>
  </r>
  <r>
    <x v="1"/>
    <x v="646"/>
    <x v="6"/>
    <x v="7"/>
    <s v="OUT027"/>
    <x v="1"/>
    <x v="0"/>
    <x v="3"/>
    <n v="1.5693327999999999E-2"/>
    <m/>
    <x v="951"/>
    <x v="12"/>
  </r>
  <r>
    <x v="0"/>
    <x v="287"/>
    <x v="13"/>
    <x v="7"/>
    <s v="OUT027"/>
    <x v="1"/>
    <x v="0"/>
    <x v="3"/>
    <n v="0.12763896599999999"/>
    <m/>
    <x v="2495"/>
    <x v="12"/>
  </r>
  <r>
    <x v="0"/>
    <x v="1169"/>
    <x v="3"/>
    <x v="7"/>
    <s v="OUT027"/>
    <x v="1"/>
    <x v="0"/>
    <x v="3"/>
    <n v="2.7214272000000001E-2"/>
    <m/>
    <x v="2690"/>
    <x v="12"/>
  </r>
  <r>
    <x v="0"/>
    <x v="263"/>
    <x v="3"/>
    <x v="7"/>
    <s v="OUT027"/>
    <x v="1"/>
    <x v="0"/>
    <x v="3"/>
    <n v="7.1806045999999998E-2"/>
    <m/>
    <x v="3590"/>
    <x v="12"/>
  </r>
  <r>
    <x v="0"/>
    <x v="1431"/>
    <x v="3"/>
    <x v="7"/>
    <s v="OUT027"/>
    <x v="1"/>
    <x v="0"/>
    <x v="3"/>
    <n v="5.3361619999999998E-2"/>
    <m/>
    <x v="3591"/>
    <x v="12"/>
  </r>
  <r>
    <x v="0"/>
    <x v="1419"/>
    <x v="3"/>
    <x v="7"/>
    <s v="OUT027"/>
    <x v="1"/>
    <x v="0"/>
    <x v="3"/>
    <n v="0.13884628900000001"/>
    <m/>
    <x v="1126"/>
    <x v="12"/>
  </r>
  <r>
    <x v="0"/>
    <x v="533"/>
    <x v="7"/>
    <x v="7"/>
    <s v="OUT027"/>
    <x v="1"/>
    <x v="0"/>
    <x v="3"/>
    <n v="1.5016890999999999E-2"/>
    <m/>
    <x v="3592"/>
    <x v="12"/>
  </r>
  <r>
    <x v="0"/>
    <x v="1112"/>
    <x v="7"/>
    <x v="7"/>
    <s v="OUT027"/>
    <x v="1"/>
    <x v="0"/>
    <x v="3"/>
    <n v="9.5635060999999993E-2"/>
    <m/>
    <x v="2954"/>
    <x v="12"/>
  </r>
  <r>
    <x v="0"/>
    <x v="535"/>
    <x v="7"/>
    <x v="7"/>
    <s v="OUT027"/>
    <x v="1"/>
    <x v="0"/>
    <x v="3"/>
    <n v="9.6046303999999999E-2"/>
    <m/>
    <x v="3593"/>
    <x v="12"/>
  </r>
  <r>
    <x v="0"/>
    <x v="1472"/>
    <x v="7"/>
    <x v="7"/>
    <s v="OUT027"/>
    <x v="1"/>
    <x v="0"/>
    <x v="3"/>
    <n v="4.9435597999999997E-2"/>
    <m/>
    <x v="3594"/>
    <x v="12"/>
  </r>
  <r>
    <x v="0"/>
    <x v="610"/>
    <x v="6"/>
    <x v="7"/>
    <s v="OUT027"/>
    <x v="1"/>
    <x v="0"/>
    <x v="3"/>
    <n v="1.2203914999999999E-2"/>
    <m/>
    <x v="2529"/>
    <x v="12"/>
  </r>
  <r>
    <x v="1"/>
    <x v="1237"/>
    <x v="0"/>
    <x v="7"/>
    <s v="OUT027"/>
    <x v="1"/>
    <x v="0"/>
    <x v="3"/>
    <n v="2.9640604000000001E-2"/>
    <m/>
    <x v="3595"/>
    <x v="12"/>
  </r>
  <r>
    <x v="0"/>
    <x v="1435"/>
    <x v="0"/>
    <x v="6"/>
    <s v="OUT010"/>
    <x v="1"/>
    <x v="1"/>
    <x v="2"/>
    <n v="0"/>
    <n v="19.2"/>
    <x v="3596"/>
    <x v="13"/>
  </r>
  <r>
    <x v="1"/>
    <x v="16"/>
    <x v="8"/>
    <x v="4"/>
    <s v="OUT045"/>
    <x v="2"/>
    <x v="1"/>
    <x v="0"/>
    <n v="0"/>
    <n v="17.850000000000001"/>
    <x v="3597"/>
    <x v="13"/>
  </r>
  <r>
    <x v="0"/>
    <x v="146"/>
    <x v="6"/>
    <x v="7"/>
    <s v="OUT027"/>
    <x v="1"/>
    <x v="0"/>
    <x v="3"/>
    <n v="0.123111453"/>
    <m/>
    <x v="137"/>
    <x v="13"/>
  </r>
  <r>
    <x v="0"/>
    <x v="833"/>
    <x v="13"/>
    <x v="2"/>
    <s v="OUT046"/>
    <x v="0"/>
    <x v="1"/>
    <x v="0"/>
    <n v="0.121632721"/>
    <n v="15.85"/>
    <x v="3598"/>
    <x v="13"/>
  </r>
  <r>
    <x v="1"/>
    <x v="1492"/>
    <x v="6"/>
    <x v="2"/>
    <s v="OUT046"/>
    <x v="0"/>
    <x v="1"/>
    <x v="0"/>
    <n v="0.173481304"/>
    <n v="15.1"/>
    <x v="3599"/>
    <x v="13"/>
  </r>
  <r>
    <x v="1"/>
    <x v="560"/>
    <x v="5"/>
    <x v="7"/>
    <s v="OUT027"/>
    <x v="1"/>
    <x v="0"/>
    <x v="3"/>
    <n v="2.8459761E-2"/>
    <m/>
    <x v="1130"/>
    <x v="13"/>
  </r>
  <r>
    <x v="0"/>
    <x v="1452"/>
    <x v="4"/>
    <x v="3"/>
    <s v="OUT013"/>
    <x v="1"/>
    <x v="2"/>
    <x v="0"/>
    <n v="2.4832805999999999E-2"/>
    <n v="16.75"/>
    <x v="3600"/>
    <x v="13"/>
  </r>
  <r>
    <x v="1"/>
    <x v="1234"/>
    <x v="5"/>
    <x v="2"/>
    <s v="OUT046"/>
    <x v="0"/>
    <x v="1"/>
    <x v="0"/>
    <n v="7.6855627999999995E-2"/>
    <n v="7.2350000000000003"/>
    <x v="3601"/>
    <x v="13"/>
  </r>
  <r>
    <x v="1"/>
    <x v="342"/>
    <x v="6"/>
    <x v="8"/>
    <s v="OUT035"/>
    <x v="2"/>
    <x v="1"/>
    <x v="0"/>
    <n v="0.155350299"/>
    <n v="21.25"/>
    <x v="393"/>
    <x v="13"/>
  </r>
  <r>
    <x v="1"/>
    <x v="971"/>
    <x v="0"/>
    <x v="7"/>
    <s v="OUT027"/>
    <x v="1"/>
    <x v="0"/>
    <x v="3"/>
    <n v="7.7367431E-2"/>
    <m/>
    <x v="3602"/>
    <x v="13"/>
  </r>
  <r>
    <x v="1"/>
    <x v="747"/>
    <x v="5"/>
    <x v="7"/>
    <s v="OUT027"/>
    <x v="1"/>
    <x v="0"/>
    <x v="3"/>
    <n v="2.5578526000000001E-2"/>
    <m/>
    <x v="836"/>
    <x v="13"/>
  </r>
  <r>
    <x v="0"/>
    <x v="1462"/>
    <x v="3"/>
    <x v="7"/>
    <s v="OUT027"/>
    <x v="1"/>
    <x v="0"/>
    <x v="3"/>
    <n v="0.101338651"/>
    <m/>
    <x v="2069"/>
    <x v="13"/>
  </r>
  <r>
    <x v="0"/>
    <x v="1048"/>
    <x v="6"/>
    <x v="7"/>
    <s v="OUT019"/>
    <x v="0"/>
    <x v="1"/>
    <x v="2"/>
    <n v="5.1643608000000001E-2"/>
    <m/>
    <x v="3603"/>
    <x v="13"/>
  </r>
  <r>
    <x v="1"/>
    <x v="1502"/>
    <x v="13"/>
    <x v="0"/>
    <s v="OUT049"/>
    <x v="0"/>
    <x v="0"/>
    <x v="0"/>
    <n v="3.1452265E-2"/>
    <n v="8.1950000000000003"/>
    <x v="3604"/>
    <x v="13"/>
  </r>
  <r>
    <x v="0"/>
    <x v="315"/>
    <x v="0"/>
    <x v="0"/>
    <s v="OUT049"/>
    <x v="0"/>
    <x v="0"/>
    <x v="0"/>
    <n v="2.2460101999999999E-2"/>
    <n v="20.100000000000001"/>
    <x v="3605"/>
    <x v="13"/>
  </r>
  <r>
    <x v="1"/>
    <x v="418"/>
    <x v="10"/>
    <x v="8"/>
    <s v="OUT035"/>
    <x v="2"/>
    <x v="1"/>
    <x v="0"/>
    <n v="3.9954281000000001E-2"/>
    <n v="9.3949999999999996"/>
    <x v="3606"/>
    <x v="13"/>
  </r>
  <r>
    <x v="1"/>
    <x v="948"/>
    <x v="10"/>
    <x v="6"/>
    <s v="OUT010"/>
    <x v="1"/>
    <x v="0"/>
    <x v="2"/>
    <n v="0.11168586799999999"/>
    <n v="15.6"/>
    <x v="1810"/>
    <x v="13"/>
  </r>
  <r>
    <x v="0"/>
    <x v="1109"/>
    <x v="0"/>
    <x v="0"/>
    <s v="OUT049"/>
    <x v="0"/>
    <x v="0"/>
    <x v="0"/>
    <n v="4.1622263999999999E-2"/>
    <n v="12.6"/>
    <x v="3607"/>
    <x v="13"/>
  </r>
  <r>
    <x v="1"/>
    <x v="808"/>
    <x v="9"/>
    <x v="1"/>
    <s v="OUT018"/>
    <x v="1"/>
    <x v="0"/>
    <x v="1"/>
    <n v="7.2269849999999997E-2"/>
    <n v="8.3949999999999996"/>
    <x v="3608"/>
    <x v="13"/>
  </r>
  <r>
    <x v="0"/>
    <x v="1289"/>
    <x v="6"/>
    <x v="7"/>
    <s v="OUT027"/>
    <x v="1"/>
    <x v="0"/>
    <x v="3"/>
    <n v="0.116915909"/>
    <m/>
    <x v="808"/>
    <x v="13"/>
  </r>
  <r>
    <x v="0"/>
    <x v="1451"/>
    <x v="11"/>
    <x v="5"/>
    <s v="OUT017"/>
    <x v="2"/>
    <x v="0"/>
    <x v="0"/>
    <n v="0"/>
    <n v="8.9450000000000003"/>
    <x v="3302"/>
    <x v="13"/>
  </r>
  <r>
    <x v="1"/>
    <x v="1253"/>
    <x v="3"/>
    <x v="2"/>
    <s v="OUT046"/>
    <x v="0"/>
    <x v="1"/>
    <x v="0"/>
    <n v="0.14164221900000001"/>
    <n v="18.850000000000001"/>
    <x v="3609"/>
    <x v="13"/>
  </r>
  <r>
    <x v="1"/>
    <x v="1038"/>
    <x v="6"/>
    <x v="3"/>
    <s v="OUT013"/>
    <x v="1"/>
    <x v="2"/>
    <x v="0"/>
    <n v="3.8494622999999999E-2"/>
    <n v="13.35"/>
    <x v="3610"/>
    <x v="13"/>
  </r>
  <r>
    <x v="0"/>
    <x v="1388"/>
    <x v="15"/>
    <x v="6"/>
    <s v="OUT010"/>
    <x v="1"/>
    <x v="0"/>
    <x v="2"/>
    <n v="7.3480266000000002E-2"/>
    <n v="7.06"/>
    <x v="3611"/>
    <x v="13"/>
  </r>
  <r>
    <x v="0"/>
    <x v="1209"/>
    <x v="6"/>
    <x v="1"/>
    <s v="OUT018"/>
    <x v="1"/>
    <x v="0"/>
    <x v="1"/>
    <n v="2.0961192E-2"/>
    <n v="19.850000000000001"/>
    <x v="3612"/>
    <x v="13"/>
  </r>
  <r>
    <x v="1"/>
    <x v="723"/>
    <x v="0"/>
    <x v="8"/>
    <s v="OUT035"/>
    <x v="2"/>
    <x v="1"/>
    <x v="0"/>
    <n v="0.105577348"/>
    <n v="6.59"/>
    <x v="458"/>
    <x v="13"/>
  </r>
  <r>
    <x v="1"/>
    <x v="257"/>
    <x v="6"/>
    <x v="3"/>
    <s v="OUT013"/>
    <x v="1"/>
    <x v="2"/>
    <x v="0"/>
    <n v="4.9263978999999999E-2"/>
    <n v="21"/>
    <x v="3613"/>
    <x v="13"/>
  </r>
  <r>
    <x v="1"/>
    <x v="1466"/>
    <x v="11"/>
    <x v="5"/>
    <s v="OUT017"/>
    <x v="2"/>
    <x v="0"/>
    <x v="0"/>
    <n v="0.175033524"/>
    <n v="11.65"/>
    <x v="842"/>
    <x v="13"/>
  </r>
  <r>
    <x v="1"/>
    <x v="1406"/>
    <x v="12"/>
    <x v="5"/>
    <s v="OUT017"/>
    <x v="2"/>
    <x v="0"/>
    <x v="0"/>
    <n v="6.1405051000000002E-2"/>
    <n v="7.8650000000000002"/>
    <x v="1617"/>
    <x v="13"/>
  </r>
  <r>
    <x v="1"/>
    <x v="96"/>
    <x v="0"/>
    <x v="3"/>
    <s v="OUT013"/>
    <x v="1"/>
    <x v="2"/>
    <x v="0"/>
    <n v="2.5715562000000001E-2"/>
    <n v="16.25"/>
    <x v="2523"/>
    <x v="13"/>
  </r>
  <r>
    <x v="1"/>
    <x v="541"/>
    <x v="2"/>
    <x v="0"/>
    <s v="OUT049"/>
    <x v="0"/>
    <x v="0"/>
    <x v="0"/>
    <n v="2.1883368E-2"/>
    <n v="7.0350000000000001"/>
    <x v="2995"/>
    <x v="13"/>
  </r>
  <r>
    <x v="1"/>
    <x v="806"/>
    <x v="2"/>
    <x v="0"/>
    <s v="OUT049"/>
    <x v="0"/>
    <x v="0"/>
    <x v="0"/>
    <n v="4.1803290999999999E-2"/>
    <n v="19.7"/>
    <x v="3614"/>
    <x v="13"/>
  </r>
  <r>
    <x v="1"/>
    <x v="157"/>
    <x v="0"/>
    <x v="0"/>
    <s v="OUT049"/>
    <x v="0"/>
    <x v="0"/>
    <x v="0"/>
    <n v="4.3630580000000002E-2"/>
    <n v="5.98"/>
    <x v="3615"/>
    <x v="13"/>
  </r>
  <r>
    <x v="1"/>
    <x v="1198"/>
    <x v="13"/>
    <x v="0"/>
    <s v="OUT049"/>
    <x v="0"/>
    <x v="0"/>
    <x v="0"/>
    <n v="5.7021156000000003E-2"/>
    <n v="11.15"/>
    <x v="3616"/>
    <x v="13"/>
  </r>
  <r>
    <x v="1"/>
    <x v="1456"/>
    <x v="11"/>
    <x v="0"/>
    <s v="OUT049"/>
    <x v="0"/>
    <x v="0"/>
    <x v="0"/>
    <n v="0.122761775"/>
    <n v="14.3"/>
    <x v="3350"/>
    <x v="13"/>
  </r>
  <r>
    <x v="1"/>
    <x v="679"/>
    <x v="2"/>
    <x v="0"/>
    <s v="OUT049"/>
    <x v="0"/>
    <x v="0"/>
    <x v="0"/>
    <n v="0.117095014"/>
    <n v="15.6"/>
    <x v="3527"/>
    <x v="13"/>
  </r>
  <r>
    <x v="1"/>
    <x v="1503"/>
    <x v="9"/>
    <x v="0"/>
    <s v="OUT049"/>
    <x v="0"/>
    <x v="0"/>
    <x v="0"/>
    <n v="6.4241345000000005E-2"/>
    <n v="15"/>
    <x v="3617"/>
    <x v="13"/>
  </r>
  <r>
    <x v="1"/>
    <x v="830"/>
    <x v="1"/>
    <x v="0"/>
    <s v="OUT049"/>
    <x v="0"/>
    <x v="0"/>
    <x v="0"/>
    <n v="1.4482152999999999E-2"/>
    <n v="8.2349999999999994"/>
    <x v="3618"/>
    <x v="13"/>
  </r>
  <r>
    <x v="1"/>
    <x v="248"/>
    <x v="1"/>
    <x v="0"/>
    <s v="OUT049"/>
    <x v="0"/>
    <x v="0"/>
    <x v="0"/>
    <n v="8.9917768999999995E-2"/>
    <n v="14.5"/>
    <x v="3619"/>
    <x v="13"/>
  </r>
  <r>
    <x v="1"/>
    <x v="1344"/>
    <x v="5"/>
    <x v="0"/>
    <s v="OUT049"/>
    <x v="0"/>
    <x v="0"/>
    <x v="0"/>
    <n v="5.5514919000000003E-2"/>
    <n v="9.1"/>
    <x v="3620"/>
    <x v="13"/>
  </r>
  <r>
    <x v="1"/>
    <x v="514"/>
    <x v="5"/>
    <x v="0"/>
    <s v="OUT049"/>
    <x v="0"/>
    <x v="0"/>
    <x v="0"/>
    <n v="2.3988387E-2"/>
    <n v="19.600000000000001"/>
    <x v="3621"/>
    <x v="13"/>
  </r>
  <r>
    <x v="1"/>
    <x v="1337"/>
    <x v="6"/>
    <x v="0"/>
    <s v="OUT049"/>
    <x v="0"/>
    <x v="0"/>
    <x v="0"/>
    <n v="3.1143591000000002E-2"/>
    <n v="8.6300000000000008"/>
    <x v="3622"/>
    <x v="13"/>
  </r>
  <r>
    <x v="1"/>
    <x v="884"/>
    <x v="6"/>
    <x v="0"/>
    <s v="OUT049"/>
    <x v="0"/>
    <x v="0"/>
    <x v="0"/>
    <n v="0"/>
    <n v="11.1"/>
    <x v="3623"/>
    <x v="13"/>
  </r>
  <r>
    <x v="1"/>
    <x v="607"/>
    <x v="6"/>
    <x v="0"/>
    <s v="OUT049"/>
    <x v="0"/>
    <x v="0"/>
    <x v="0"/>
    <n v="0.10360309400000001"/>
    <n v="15.5"/>
    <x v="3624"/>
    <x v="13"/>
  </r>
  <r>
    <x v="1"/>
    <x v="1303"/>
    <x v="6"/>
    <x v="0"/>
    <s v="OUT049"/>
    <x v="0"/>
    <x v="0"/>
    <x v="0"/>
    <n v="1.5302652999999999E-2"/>
    <n v="18.25"/>
    <x v="3625"/>
    <x v="13"/>
  </r>
  <r>
    <x v="0"/>
    <x v="886"/>
    <x v="13"/>
    <x v="0"/>
    <s v="OUT049"/>
    <x v="0"/>
    <x v="0"/>
    <x v="0"/>
    <n v="9.4010214999999994E-2"/>
    <n v="16.5"/>
    <x v="2579"/>
    <x v="13"/>
  </r>
  <r>
    <x v="0"/>
    <x v="136"/>
    <x v="12"/>
    <x v="0"/>
    <s v="OUT049"/>
    <x v="0"/>
    <x v="0"/>
    <x v="0"/>
    <n v="2.0750866999999999E-2"/>
    <n v="21.1"/>
    <x v="3626"/>
    <x v="13"/>
  </r>
  <r>
    <x v="0"/>
    <x v="1004"/>
    <x v="0"/>
    <x v="0"/>
    <s v="OUT049"/>
    <x v="0"/>
    <x v="0"/>
    <x v="0"/>
    <n v="0"/>
    <n v="6.78"/>
    <x v="3627"/>
    <x v="13"/>
  </r>
  <r>
    <x v="0"/>
    <x v="734"/>
    <x v="0"/>
    <x v="0"/>
    <s v="OUT049"/>
    <x v="0"/>
    <x v="0"/>
    <x v="0"/>
    <n v="6.5735977000000001E-2"/>
    <n v="19"/>
    <x v="797"/>
    <x v="13"/>
  </r>
  <r>
    <x v="0"/>
    <x v="1077"/>
    <x v="4"/>
    <x v="0"/>
    <s v="OUT049"/>
    <x v="0"/>
    <x v="0"/>
    <x v="0"/>
    <n v="7.0552920000000003E-3"/>
    <n v="6.1150000000000002"/>
    <x v="3249"/>
    <x v="13"/>
  </r>
  <r>
    <x v="1"/>
    <x v="150"/>
    <x v="13"/>
    <x v="7"/>
    <s v="OUT019"/>
    <x v="0"/>
    <x v="1"/>
    <x v="2"/>
    <n v="0.19831664900000001"/>
    <m/>
    <x v="551"/>
    <x v="13"/>
  </r>
  <r>
    <x v="1"/>
    <x v="38"/>
    <x v="0"/>
    <x v="7"/>
    <s v="OUT019"/>
    <x v="0"/>
    <x v="1"/>
    <x v="2"/>
    <n v="0.100493148"/>
    <m/>
    <x v="1726"/>
    <x v="13"/>
  </r>
  <r>
    <x v="1"/>
    <x v="362"/>
    <x v="5"/>
    <x v="7"/>
    <s v="OUT019"/>
    <x v="0"/>
    <x v="1"/>
    <x v="2"/>
    <n v="0.16285659299999999"/>
    <m/>
    <x v="2468"/>
    <x v="13"/>
  </r>
  <r>
    <x v="1"/>
    <x v="1240"/>
    <x v="5"/>
    <x v="7"/>
    <s v="OUT019"/>
    <x v="0"/>
    <x v="1"/>
    <x v="2"/>
    <n v="5.0901813999999997E-2"/>
    <m/>
    <x v="3628"/>
    <x v="13"/>
  </r>
  <r>
    <x v="1"/>
    <x v="1302"/>
    <x v="7"/>
    <x v="7"/>
    <s v="OUT019"/>
    <x v="0"/>
    <x v="1"/>
    <x v="2"/>
    <n v="1.5664229000000002E-2"/>
    <m/>
    <x v="3112"/>
    <x v="13"/>
  </r>
  <r>
    <x v="1"/>
    <x v="812"/>
    <x v="7"/>
    <x v="7"/>
    <s v="OUT019"/>
    <x v="0"/>
    <x v="1"/>
    <x v="2"/>
    <n v="0.121554149"/>
    <m/>
    <x v="3629"/>
    <x v="13"/>
  </r>
  <r>
    <x v="1"/>
    <x v="705"/>
    <x v="10"/>
    <x v="7"/>
    <s v="OUT019"/>
    <x v="0"/>
    <x v="1"/>
    <x v="2"/>
    <n v="5.4869769999999998E-2"/>
    <m/>
    <x v="3630"/>
    <x v="13"/>
  </r>
  <r>
    <x v="1"/>
    <x v="869"/>
    <x v="6"/>
    <x v="7"/>
    <s v="OUT019"/>
    <x v="0"/>
    <x v="1"/>
    <x v="2"/>
    <n v="0.13064231000000001"/>
    <m/>
    <x v="3631"/>
    <x v="13"/>
  </r>
  <r>
    <x v="1"/>
    <x v="198"/>
    <x v="6"/>
    <x v="7"/>
    <s v="OUT019"/>
    <x v="0"/>
    <x v="1"/>
    <x v="2"/>
    <n v="2.2074764E-2"/>
    <m/>
    <x v="3305"/>
    <x v="13"/>
  </r>
  <r>
    <x v="1"/>
    <x v="923"/>
    <x v="4"/>
    <x v="7"/>
    <s v="OUT019"/>
    <x v="0"/>
    <x v="1"/>
    <x v="2"/>
    <n v="4.1821227000000002E-2"/>
    <m/>
    <x v="3632"/>
    <x v="13"/>
  </r>
  <r>
    <x v="0"/>
    <x v="1431"/>
    <x v="3"/>
    <x v="7"/>
    <s v="OUT019"/>
    <x v="0"/>
    <x v="1"/>
    <x v="2"/>
    <n v="9.3883944999999996E-2"/>
    <m/>
    <x v="3633"/>
    <x v="13"/>
  </r>
  <r>
    <x v="0"/>
    <x v="726"/>
    <x v="3"/>
    <x v="7"/>
    <s v="OUT019"/>
    <x v="0"/>
    <x v="1"/>
    <x v="2"/>
    <n v="2.1002171E-2"/>
    <m/>
    <x v="3634"/>
    <x v="13"/>
  </r>
  <r>
    <x v="0"/>
    <x v="684"/>
    <x v="0"/>
    <x v="7"/>
    <s v="OUT019"/>
    <x v="0"/>
    <x v="1"/>
    <x v="2"/>
    <n v="0.135375727"/>
    <m/>
    <x v="3635"/>
    <x v="13"/>
  </r>
  <r>
    <x v="1"/>
    <x v="175"/>
    <x v="13"/>
    <x v="2"/>
    <s v="OUT046"/>
    <x v="0"/>
    <x v="1"/>
    <x v="0"/>
    <n v="8.0594132999999998E-2"/>
    <n v="14.35"/>
    <x v="3636"/>
    <x v="13"/>
  </r>
  <r>
    <x v="1"/>
    <x v="296"/>
    <x v="2"/>
    <x v="2"/>
    <s v="OUT046"/>
    <x v="0"/>
    <x v="1"/>
    <x v="0"/>
    <n v="8.9816807999999998E-2"/>
    <n v="15.25"/>
    <x v="3637"/>
    <x v="13"/>
  </r>
  <r>
    <x v="1"/>
    <x v="768"/>
    <x v="0"/>
    <x v="2"/>
    <s v="OUT046"/>
    <x v="0"/>
    <x v="1"/>
    <x v="0"/>
    <n v="1.742908E-2"/>
    <n v="7.51"/>
    <x v="1173"/>
    <x v="13"/>
  </r>
  <r>
    <x v="1"/>
    <x v="769"/>
    <x v="0"/>
    <x v="2"/>
    <s v="OUT046"/>
    <x v="0"/>
    <x v="1"/>
    <x v="0"/>
    <n v="3.7622954E-2"/>
    <n v="18.7"/>
    <x v="3638"/>
    <x v="13"/>
  </r>
  <r>
    <x v="1"/>
    <x v="970"/>
    <x v="0"/>
    <x v="2"/>
    <s v="OUT046"/>
    <x v="0"/>
    <x v="1"/>
    <x v="0"/>
    <n v="3.8563760000000002E-2"/>
    <n v="19.100000000000001"/>
    <x v="3639"/>
    <x v="13"/>
  </r>
  <r>
    <x v="1"/>
    <x v="1266"/>
    <x v="0"/>
    <x v="2"/>
    <s v="OUT046"/>
    <x v="0"/>
    <x v="1"/>
    <x v="0"/>
    <n v="2.0605031999999999E-2"/>
    <n v="20.5"/>
    <x v="2864"/>
    <x v="13"/>
  </r>
  <r>
    <x v="1"/>
    <x v="1458"/>
    <x v="1"/>
    <x v="2"/>
    <s v="OUT046"/>
    <x v="0"/>
    <x v="1"/>
    <x v="0"/>
    <n v="1.8813600999999999E-2"/>
    <n v="8.27"/>
    <x v="3640"/>
    <x v="13"/>
  </r>
  <r>
    <x v="1"/>
    <x v="1190"/>
    <x v="5"/>
    <x v="2"/>
    <s v="OUT046"/>
    <x v="0"/>
    <x v="1"/>
    <x v="0"/>
    <n v="4.1227831E-2"/>
    <n v="19.2"/>
    <x v="3641"/>
    <x v="13"/>
  </r>
  <r>
    <x v="1"/>
    <x v="337"/>
    <x v="10"/>
    <x v="2"/>
    <s v="OUT046"/>
    <x v="0"/>
    <x v="1"/>
    <x v="0"/>
    <n v="9.7762679999999994E-3"/>
    <n v="9.06"/>
    <x v="1119"/>
    <x v="13"/>
  </r>
  <r>
    <x v="1"/>
    <x v="1464"/>
    <x v="4"/>
    <x v="2"/>
    <s v="OUT046"/>
    <x v="0"/>
    <x v="1"/>
    <x v="0"/>
    <n v="2.0326962000000001E-2"/>
    <n v="15.35"/>
    <x v="3533"/>
    <x v="13"/>
  </r>
  <r>
    <x v="0"/>
    <x v="1504"/>
    <x v="13"/>
    <x v="2"/>
    <s v="OUT046"/>
    <x v="0"/>
    <x v="1"/>
    <x v="0"/>
    <n v="6.2343431999999997E-2"/>
    <n v="12.5"/>
    <x v="3642"/>
    <x v="13"/>
  </r>
  <r>
    <x v="0"/>
    <x v="81"/>
    <x v="2"/>
    <x v="2"/>
    <s v="OUT046"/>
    <x v="0"/>
    <x v="1"/>
    <x v="0"/>
    <n v="7.7164595000000002E-2"/>
    <n v="11.6"/>
    <x v="3643"/>
    <x v="13"/>
  </r>
  <r>
    <x v="0"/>
    <x v="108"/>
    <x v="0"/>
    <x v="2"/>
    <s v="OUT046"/>
    <x v="0"/>
    <x v="1"/>
    <x v="0"/>
    <n v="0.11946222500000001"/>
    <n v="16.7"/>
    <x v="3644"/>
    <x v="13"/>
  </r>
  <r>
    <x v="1"/>
    <x v="1"/>
    <x v="1"/>
    <x v="4"/>
    <s v="OUT045"/>
    <x v="2"/>
    <x v="0"/>
    <x v="0"/>
    <n v="8.5785389999999996E-3"/>
    <n v="11.8"/>
    <x v="3645"/>
    <x v="13"/>
  </r>
  <r>
    <x v="1"/>
    <x v="1505"/>
    <x v="0"/>
    <x v="5"/>
    <s v="OUT017"/>
    <x v="2"/>
    <x v="0"/>
    <x v="0"/>
    <n v="2.2924552000000001E-2"/>
    <n v="13.15"/>
    <x v="1855"/>
    <x v="13"/>
  </r>
  <r>
    <x v="1"/>
    <x v="940"/>
    <x v="0"/>
    <x v="5"/>
    <s v="OUT017"/>
    <x v="2"/>
    <x v="0"/>
    <x v="0"/>
    <n v="0"/>
    <n v="14"/>
    <x v="3646"/>
    <x v="13"/>
  </r>
  <r>
    <x v="1"/>
    <x v="1317"/>
    <x v="3"/>
    <x v="4"/>
    <s v="OUT045"/>
    <x v="2"/>
    <x v="0"/>
    <x v="0"/>
    <n v="5.0853901E-2"/>
    <n v="7.5"/>
    <x v="2367"/>
    <x v="13"/>
  </r>
  <r>
    <x v="1"/>
    <x v="742"/>
    <x v="3"/>
    <x v="4"/>
    <s v="OUT045"/>
    <x v="2"/>
    <x v="0"/>
    <x v="0"/>
    <n v="8.9186274999999995E-2"/>
    <n v="9.3000000000000007"/>
    <x v="3647"/>
    <x v="13"/>
  </r>
  <r>
    <x v="1"/>
    <x v="296"/>
    <x v="2"/>
    <x v="4"/>
    <s v="OUT045"/>
    <x v="2"/>
    <x v="0"/>
    <x v="0"/>
    <n v="8.9998959000000003E-2"/>
    <n v="15.25"/>
    <x v="3648"/>
    <x v="13"/>
  </r>
  <r>
    <x v="1"/>
    <x v="1059"/>
    <x v="0"/>
    <x v="4"/>
    <s v="OUT045"/>
    <x v="2"/>
    <x v="0"/>
    <x v="0"/>
    <n v="0.12078807699999999"/>
    <n v="6.36"/>
    <x v="3649"/>
    <x v="13"/>
  </r>
  <r>
    <x v="1"/>
    <x v="970"/>
    <x v="0"/>
    <x v="4"/>
    <s v="OUT045"/>
    <x v="2"/>
    <x v="0"/>
    <x v="0"/>
    <n v="3.8641967999999999E-2"/>
    <n v="19.100000000000001"/>
    <x v="3650"/>
    <x v="13"/>
  </r>
  <r>
    <x v="1"/>
    <x v="862"/>
    <x v="9"/>
    <x v="4"/>
    <s v="OUT045"/>
    <x v="2"/>
    <x v="1"/>
    <x v="0"/>
    <n v="3.0765898E-2"/>
    <n v="15.7"/>
    <x v="3651"/>
    <x v="13"/>
  </r>
  <r>
    <x v="1"/>
    <x v="389"/>
    <x v="1"/>
    <x v="4"/>
    <s v="OUT045"/>
    <x v="2"/>
    <x v="1"/>
    <x v="0"/>
    <n v="3.6308404000000002E-2"/>
    <n v="7.5"/>
    <x v="429"/>
    <x v="13"/>
  </r>
  <r>
    <x v="1"/>
    <x v="1121"/>
    <x v="5"/>
    <x v="4"/>
    <s v="OUT045"/>
    <x v="2"/>
    <x v="1"/>
    <x v="0"/>
    <n v="6.1102234999999998E-2"/>
    <n v="14.85"/>
    <x v="3652"/>
    <x v="13"/>
  </r>
  <r>
    <x v="1"/>
    <x v="783"/>
    <x v="10"/>
    <x v="4"/>
    <s v="OUT045"/>
    <x v="2"/>
    <x v="1"/>
    <x v="0"/>
    <n v="3.0568919E-2"/>
    <n v="17.75"/>
    <x v="1390"/>
    <x v="13"/>
  </r>
  <r>
    <x v="1"/>
    <x v="305"/>
    <x v="6"/>
    <x v="4"/>
    <s v="OUT045"/>
    <x v="2"/>
    <x v="1"/>
    <x v="0"/>
    <n v="5.6945936000000003E-2"/>
    <n v="6.8650000000000002"/>
    <x v="3653"/>
    <x v="13"/>
  </r>
  <r>
    <x v="1"/>
    <x v="1453"/>
    <x v="13"/>
    <x v="5"/>
    <s v="OUT017"/>
    <x v="2"/>
    <x v="1"/>
    <x v="0"/>
    <n v="4.6214971000000001E-2"/>
    <n v="4.92"/>
    <x v="2924"/>
    <x v="13"/>
  </r>
  <r>
    <x v="1"/>
    <x v="355"/>
    <x v="3"/>
    <x v="5"/>
    <s v="OUT017"/>
    <x v="2"/>
    <x v="1"/>
    <x v="0"/>
    <n v="2.6832182E-2"/>
    <n v="12.35"/>
    <x v="3654"/>
    <x v="13"/>
  </r>
  <r>
    <x v="1"/>
    <x v="28"/>
    <x v="2"/>
    <x v="5"/>
    <s v="OUT017"/>
    <x v="2"/>
    <x v="1"/>
    <x v="0"/>
    <n v="0"/>
    <n v="16.600000000000001"/>
    <x v="3655"/>
    <x v="13"/>
  </r>
  <r>
    <x v="1"/>
    <x v="1161"/>
    <x v="2"/>
    <x v="5"/>
    <s v="OUT017"/>
    <x v="2"/>
    <x v="1"/>
    <x v="0"/>
    <n v="5.661033E-2"/>
    <n v="17.600000000000001"/>
    <x v="3656"/>
    <x v="13"/>
  </r>
  <r>
    <x v="1"/>
    <x v="1157"/>
    <x v="1"/>
    <x v="5"/>
    <s v="OUT017"/>
    <x v="2"/>
    <x v="1"/>
    <x v="0"/>
    <n v="7.3794811000000002E-2"/>
    <n v="10"/>
    <x v="3657"/>
    <x v="13"/>
  </r>
  <r>
    <x v="1"/>
    <x v="946"/>
    <x v="5"/>
    <x v="5"/>
    <s v="OUT017"/>
    <x v="2"/>
    <x v="1"/>
    <x v="0"/>
    <n v="0"/>
    <n v="6.59"/>
    <x v="3658"/>
    <x v="13"/>
  </r>
  <r>
    <x v="1"/>
    <x v="1302"/>
    <x v="7"/>
    <x v="5"/>
    <s v="OUT017"/>
    <x v="2"/>
    <x v="2"/>
    <x v="0"/>
    <n v="8.9971410000000002E-3"/>
    <n v="11"/>
    <x v="3659"/>
    <x v="13"/>
  </r>
  <r>
    <x v="1"/>
    <x v="530"/>
    <x v="4"/>
    <x v="5"/>
    <s v="OUT017"/>
    <x v="2"/>
    <x v="2"/>
    <x v="0"/>
    <n v="5.674821E-2"/>
    <n v="13.15"/>
    <x v="3660"/>
    <x v="13"/>
  </r>
  <r>
    <x v="0"/>
    <x v="1487"/>
    <x v="0"/>
    <x v="4"/>
    <s v="OUT045"/>
    <x v="2"/>
    <x v="2"/>
    <x v="0"/>
    <n v="0.107274301"/>
    <n v="5.46"/>
    <x v="3661"/>
    <x v="13"/>
  </r>
  <r>
    <x v="0"/>
    <x v="1173"/>
    <x v="0"/>
    <x v="4"/>
    <s v="OUT045"/>
    <x v="2"/>
    <x v="2"/>
    <x v="0"/>
    <n v="1.3623293999999999E-2"/>
    <n v="16.100000000000001"/>
    <x v="3662"/>
    <x v="13"/>
  </r>
  <r>
    <x v="0"/>
    <x v="1197"/>
    <x v="0"/>
    <x v="4"/>
    <s v="OUT045"/>
    <x v="2"/>
    <x v="2"/>
    <x v="0"/>
    <n v="2.1501066999999999E-2"/>
    <n v="19.350000000000001"/>
    <x v="2487"/>
    <x v="13"/>
  </r>
  <r>
    <x v="0"/>
    <x v="85"/>
    <x v="6"/>
    <x v="4"/>
    <s v="OUT045"/>
    <x v="2"/>
    <x v="2"/>
    <x v="0"/>
    <n v="2.7399064000000001E-2"/>
    <n v="9.6"/>
    <x v="3663"/>
    <x v="13"/>
  </r>
  <r>
    <x v="0"/>
    <x v="1154"/>
    <x v="6"/>
    <x v="4"/>
    <s v="OUT045"/>
    <x v="2"/>
    <x v="2"/>
    <x v="0"/>
    <n v="0.13858585900000001"/>
    <n v="18.850000000000001"/>
    <x v="3664"/>
    <x v="13"/>
  </r>
  <r>
    <x v="0"/>
    <x v="228"/>
    <x v="15"/>
    <x v="4"/>
    <s v="OUT045"/>
    <x v="2"/>
    <x v="2"/>
    <x v="0"/>
    <n v="0"/>
    <n v="19.2"/>
    <x v="3665"/>
    <x v="13"/>
  </r>
  <r>
    <x v="0"/>
    <x v="1506"/>
    <x v="8"/>
    <x v="5"/>
    <s v="OUT017"/>
    <x v="2"/>
    <x v="2"/>
    <x v="0"/>
    <n v="8.1916124000000007E-2"/>
    <n v="19.850000000000001"/>
    <x v="3666"/>
    <x v="13"/>
  </r>
  <r>
    <x v="0"/>
    <x v="111"/>
    <x v="3"/>
    <x v="5"/>
    <s v="OUT017"/>
    <x v="2"/>
    <x v="2"/>
    <x v="0"/>
    <n v="8.2380639999999998E-3"/>
    <n v="16.75"/>
    <x v="3667"/>
    <x v="13"/>
  </r>
  <r>
    <x v="0"/>
    <x v="140"/>
    <x v="2"/>
    <x v="5"/>
    <s v="OUT017"/>
    <x v="2"/>
    <x v="2"/>
    <x v="0"/>
    <n v="0.12631341300000001"/>
    <n v="11.5"/>
    <x v="3668"/>
    <x v="13"/>
  </r>
  <r>
    <x v="0"/>
    <x v="1321"/>
    <x v="2"/>
    <x v="5"/>
    <s v="OUT017"/>
    <x v="2"/>
    <x v="2"/>
    <x v="0"/>
    <n v="5.2708138000000002E-2"/>
    <n v="16.7"/>
    <x v="519"/>
    <x v="13"/>
  </r>
  <r>
    <x v="0"/>
    <x v="1113"/>
    <x v="6"/>
    <x v="5"/>
    <s v="OUT017"/>
    <x v="2"/>
    <x v="0"/>
    <x v="0"/>
    <n v="4.0587145999999998E-2"/>
    <n v="5.7850000000000001"/>
    <x v="1006"/>
    <x v="13"/>
  </r>
  <r>
    <x v="0"/>
    <x v="610"/>
    <x v="6"/>
    <x v="5"/>
    <s v="OUT017"/>
    <x v="2"/>
    <x v="0"/>
    <x v="0"/>
    <n v="1.2332667E-2"/>
    <n v="15.15"/>
    <x v="3669"/>
    <x v="13"/>
  </r>
  <r>
    <x v="1"/>
    <x v="639"/>
    <x v="13"/>
    <x v="8"/>
    <s v="OUT035"/>
    <x v="2"/>
    <x v="1"/>
    <x v="0"/>
    <n v="5.4920146000000003E-2"/>
    <n v="15.75"/>
    <x v="3670"/>
    <x v="13"/>
  </r>
  <r>
    <x v="1"/>
    <x v="318"/>
    <x v="8"/>
    <x v="8"/>
    <s v="OUT035"/>
    <x v="2"/>
    <x v="1"/>
    <x v="0"/>
    <n v="2.1719387E-2"/>
    <n v="12.15"/>
    <x v="2000"/>
    <x v="13"/>
  </r>
  <r>
    <x v="1"/>
    <x v="1013"/>
    <x v="3"/>
    <x v="8"/>
    <s v="OUT035"/>
    <x v="2"/>
    <x v="1"/>
    <x v="0"/>
    <n v="2.1581922E-2"/>
    <n v="8.6449999999999996"/>
    <x v="3671"/>
    <x v="13"/>
  </r>
  <r>
    <x v="1"/>
    <x v="879"/>
    <x v="11"/>
    <x v="8"/>
    <s v="OUT035"/>
    <x v="2"/>
    <x v="1"/>
    <x v="0"/>
    <n v="5.7049300999999997E-2"/>
    <n v="16"/>
    <x v="3672"/>
    <x v="13"/>
  </r>
  <r>
    <x v="1"/>
    <x v="537"/>
    <x v="11"/>
    <x v="8"/>
    <s v="OUT035"/>
    <x v="2"/>
    <x v="1"/>
    <x v="0"/>
    <n v="2.4222321000000002E-2"/>
    <n v="19.600000000000001"/>
    <x v="620"/>
    <x v="13"/>
  </r>
  <r>
    <x v="1"/>
    <x v="155"/>
    <x v="2"/>
    <x v="8"/>
    <s v="OUT035"/>
    <x v="2"/>
    <x v="1"/>
    <x v="0"/>
    <n v="0.115307979"/>
    <n v="9.0649999999999995"/>
    <x v="3602"/>
    <x v="13"/>
  </r>
  <r>
    <x v="1"/>
    <x v="1507"/>
    <x v="2"/>
    <x v="8"/>
    <s v="OUT035"/>
    <x v="2"/>
    <x v="1"/>
    <x v="0"/>
    <n v="6.0615649999999997E-3"/>
    <n v="13.1"/>
    <x v="206"/>
    <x v="13"/>
  </r>
  <r>
    <x v="1"/>
    <x v="25"/>
    <x v="2"/>
    <x v="8"/>
    <s v="OUT035"/>
    <x v="2"/>
    <x v="1"/>
    <x v="0"/>
    <n v="0.139426044"/>
    <n v="13.35"/>
    <x v="3673"/>
    <x v="13"/>
  </r>
  <r>
    <x v="1"/>
    <x v="460"/>
    <x v="1"/>
    <x v="8"/>
    <s v="OUT035"/>
    <x v="2"/>
    <x v="1"/>
    <x v="0"/>
    <n v="1.9382567999999999E-2"/>
    <n v="18"/>
    <x v="2373"/>
    <x v="13"/>
  </r>
  <r>
    <x v="1"/>
    <x v="589"/>
    <x v="1"/>
    <x v="8"/>
    <s v="OUT035"/>
    <x v="2"/>
    <x v="1"/>
    <x v="0"/>
    <n v="2.5281801999999999E-2"/>
    <n v="19.600000000000001"/>
    <x v="3674"/>
    <x v="13"/>
  </r>
  <r>
    <x v="1"/>
    <x v="164"/>
    <x v="5"/>
    <x v="8"/>
    <s v="OUT035"/>
    <x v="2"/>
    <x v="1"/>
    <x v="0"/>
    <n v="2.4882614000000001E-2"/>
    <n v="5.88"/>
    <x v="3675"/>
    <x v="13"/>
  </r>
  <r>
    <x v="1"/>
    <x v="1083"/>
    <x v="5"/>
    <x v="8"/>
    <s v="OUT035"/>
    <x v="2"/>
    <x v="1"/>
    <x v="0"/>
    <n v="8.0277707000000004E-2"/>
    <n v="9.1"/>
    <x v="3676"/>
    <x v="13"/>
  </r>
  <r>
    <x v="1"/>
    <x v="167"/>
    <x v="5"/>
    <x v="8"/>
    <s v="OUT035"/>
    <x v="2"/>
    <x v="1"/>
    <x v="0"/>
    <n v="2.1421289E-2"/>
    <n v="10"/>
    <x v="3186"/>
    <x v="13"/>
  </r>
  <r>
    <x v="1"/>
    <x v="368"/>
    <x v="6"/>
    <x v="8"/>
    <s v="OUT035"/>
    <x v="2"/>
    <x v="1"/>
    <x v="0"/>
    <n v="0"/>
    <n v="7.2350000000000003"/>
    <x v="3677"/>
    <x v="13"/>
  </r>
  <r>
    <x v="1"/>
    <x v="1235"/>
    <x v="6"/>
    <x v="8"/>
    <s v="OUT035"/>
    <x v="2"/>
    <x v="1"/>
    <x v="0"/>
    <n v="6.4351907999999999E-2"/>
    <n v="20.2"/>
    <x v="3678"/>
    <x v="13"/>
  </r>
  <r>
    <x v="0"/>
    <x v="218"/>
    <x v="8"/>
    <x v="8"/>
    <s v="OUT035"/>
    <x v="2"/>
    <x v="1"/>
    <x v="0"/>
    <n v="0.168154574"/>
    <n v="7.1550000000000002"/>
    <x v="3679"/>
    <x v="13"/>
  </r>
  <r>
    <x v="0"/>
    <x v="1508"/>
    <x v="12"/>
    <x v="8"/>
    <s v="OUT035"/>
    <x v="2"/>
    <x v="1"/>
    <x v="0"/>
    <n v="0.12520078800000001"/>
    <n v="17.25"/>
    <x v="3680"/>
    <x v="13"/>
  </r>
  <r>
    <x v="0"/>
    <x v="906"/>
    <x v="11"/>
    <x v="8"/>
    <s v="OUT035"/>
    <x v="2"/>
    <x v="1"/>
    <x v="0"/>
    <n v="9.6449090000000001E-2"/>
    <n v="5.9249999999999998"/>
    <x v="3681"/>
    <x v="13"/>
  </r>
  <r>
    <x v="0"/>
    <x v="955"/>
    <x v="11"/>
    <x v="8"/>
    <s v="OUT035"/>
    <x v="2"/>
    <x v="1"/>
    <x v="0"/>
    <n v="0.143990173"/>
    <n v="11.6"/>
    <x v="3682"/>
    <x v="13"/>
  </r>
  <r>
    <x v="0"/>
    <x v="503"/>
    <x v="2"/>
    <x v="8"/>
    <s v="OUT035"/>
    <x v="2"/>
    <x v="1"/>
    <x v="0"/>
    <n v="3.6020710999999997E-2"/>
    <n v="11.1"/>
    <x v="2002"/>
    <x v="13"/>
  </r>
  <r>
    <x v="0"/>
    <x v="140"/>
    <x v="2"/>
    <x v="8"/>
    <s v="OUT035"/>
    <x v="2"/>
    <x v="1"/>
    <x v="0"/>
    <n v="0.125579201"/>
    <n v="11.5"/>
    <x v="3683"/>
    <x v="13"/>
  </r>
  <r>
    <x v="0"/>
    <x v="1509"/>
    <x v="2"/>
    <x v="8"/>
    <s v="OUT035"/>
    <x v="2"/>
    <x v="1"/>
    <x v="0"/>
    <n v="4.9579882999999998E-2"/>
    <n v="13.6"/>
    <x v="63"/>
    <x v="13"/>
  </r>
  <r>
    <x v="0"/>
    <x v="314"/>
    <x v="0"/>
    <x v="8"/>
    <s v="OUT035"/>
    <x v="2"/>
    <x v="1"/>
    <x v="0"/>
    <n v="3.5250370000000003E-2"/>
    <n v="14.85"/>
    <x v="1574"/>
    <x v="13"/>
  </r>
  <r>
    <x v="0"/>
    <x v="791"/>
    <x v="6"/>
    <x v="8"/>
    <s v="OUT035"/>
    <x v="2"/>
    <x v="1"/>
    <x v="0"/>
    <n v="5.6861637999999999E-2"/>
    <n v="13.8"/>
    <x v="3684"/>
    <x v="13"/>
  </r>
  <r>
    <x v="0"/>
    <x v="597"/>
    <x v="3"/>
    <x v="8"/>
    <s v="OUT035"/>
    <x v="2"/>
    <x v="1"/>
    <x v="0"/>
    <n v="3.2152786000000003E-2"/>
    <n v="8.1150000000000002"/>
    <x v="3685"/>
    <x v="13"/>
  </r>
  <r>
    <x v="1"/>
    <x v="1015"/>
    <x v="11"/>
    <x v="6"/>
    <s v="OUT010"/>
    <x v="1"/>
    <x v="0"/>
    <x v="2"/>
    <n v="0.15630798300000001"/>
    <n v="6.6150000000000002"/>
    <x v="3686"/>
    <x v="13"/>
  </r>
  <r>
    <x v="1"/>
    <x v="22"/>
    <x v="2"/>
    <x v="6"/>
    <s v="OUT010"/>
    <x v="1"/>
    <x v="0"/>
    <x v="2"/>
    <n v="3.8301920000000003E-2"/>
    <n v="6.85"/>
    <x v="996"/>
    <x v="13"/>
  </r>
  <r>
    <x v="1"/>
    <x v="180"/>
    <x v="2"/>
    <x v="6"/>
    <s v="OUT010"/>
    <x v="1"/>
    <x v="0"/>
    <x v="2"/>
    <n v="3.6590807000000003E-2"/>
    <n v="12.3"/>
    <x v="2475"/>
    <x v="13"/>
  </r>
  <r>
    <x v="1"/>
    <x v="1229"/>
    <x v="2"/>
    <x v="6"/>
    <s v="OUT010"/>
    <x v="1"/>
    <x v="0"/>
    <x v="2"/>
    <n v="2.3465590000000001E-2"/>
    <n v="15.35"/>
    <x v="3687"/>
    <x v="13"/>
  </r>
  <r>
    <x v="1"/>
    <x v="94"/>
    <x v="0"/>
    <x v="6"/>
    <s v="OUT010"/>
    <x v="1"/>
    <x v="0"/>
    <x v="2"/>
    <n v="3.6159635000000002E-2"/>
    <n v="8.7750000000000004"/>
    <x v="1336"/>
    <x v="13"/>
  </r>
  <r>
    <x v="1"/>
    <x v="1064"/>
    <x v="1"/>
    <x v="6"/>
    <s v="OUT010"/>
    <x v="1"/>
    <x v="0"/>
    <x v="2"/>
    <n v="0.162462044"/>
    <n v="15.2"/>
    <x v="3645"/>
    <x v="13"/>
  </r>
  <r>
    <x v="1"/>
    <x v="919"/>
    <x v="5"/>
    <x v="6"/>
    <s v="OUT010"/>
    <x v="1"/>
    <x v="0"/>
    <x v="2"/>
    <n v="6.1330520999999999E-2"/>
    <n v="16.5"/>
    <x v="2485"/>
    <x v="13"/>
  </r>
  <r>
    <x v="1"/>
    <x v="17"/>
    <x v="5"/>
    <x v="6"/>
    <s v="OUT010"/>
    <x v="1"/>
    <x v="2"/>
    <x v="2"/>
    <n v="0.12973174700000001"/>
    <n v="19.2"/>
    <x v="1231"/>
    <x v="13"/>
  </r>
  <r>
    <x v="1"/>
    <x v="1480"/>
    <x v="6"/>
    <x v="6"/>
    <s v="OUT010"/>
    <x v="1"/>
    <x v="2"/>
    <x v="2"/>
    <n v="8.6145867000000001E-2"/>
    <n v="9.6"/>
    <x v="3688"/>
    <x v="13"/>
  </r>
  <r>
    <x v="1"/>
    <x v="73"/>
    <x v="6"/>
    <x v="6"/>
    <s v="OUT010"/>
    <x v="1"/>
    <x v="2"/>
    <x v="2"/>
    <n v="3.4427577000000001E-2"/>
    <n v="12.1"/>
    <x v="1279"/>
    <x v="13"/>
  </r>
  <r>
    <x v="0"/>
    <x v="1129"/>
    <x v="11"/>
    <x v="6"/>
    <s v="OUT010"/>
    <x v="1"/>
    <x v="2"/>
    <x v="2"/>
    <n v="0.121174241"/>
    <n v="12.35"/>
    <x v="3689"/>
    <x v="13"/>
  </r>
  <r>
    <x v="0"/>
    <x v="1195"/>
    <x v="11"/>
    <x v="6"/>
    <s v="OUT010"/>
    <x v="1"/>
    <x v="2"/>
    <x v="2"/>
    <n v="7.1335394999999996E-2"/>
    <n v="16.7"/>
    <x v="2101"/>
    <x v="13"/>
  </r>
  <r>
    <x v="0"/>
    <x v="1208"/>
    <x v="0"/>
    <x v="6"/>
    <s v="OUT010"/>
    <x v="1"/>
    <x v="2"/>
    <x v="2"/>
    <n v="7.5291576999999998E-2"/>
    <n v="10.195"/>
    <x v="3690"/>
    <x v="13"/>
  </r>
  <r>
    <x v="0"/>
    <x v="1510"/>
    <x v="7"/>
    <x v="6"/>
    <s v="OUT010"/>
    <x v="1"/>
    <x v="2"/>
    <x v="2"/>
    <n v="7.1440117999999997E-2"/>
    <n v="12.15"/>
    <x v="3618"/>
    <x v="13"/>
  </r>
  <r>
    <x v="1"/>
    <x v="1454"/>
    <x v="13"/>
    <x v="6"/>
    <s v="OUT010"/>
    <x v="1"/>
    <x v="1"/>
    <x v="2"/>
    <n v="4.7740129999999999E-2"/>
    <n v="9.3000000000000007"/>
    <x v="3691"/>
    <x v="13"/>
  </r>
  <r>
    <x v="1"/>
    <x v="967"/>
    <x v="13"/>
    <x v="3"/>
    <s v="OUT013"/>
    <x v="1"/>
    <x v="2"/>
    <x v="0"/>
    <n v="7.7849003E-2"/>
    <n v="19.7"/>
    <x v="2873"/>
    <x v="13"/>
  </r>
  <r>
    <x v="1"/>
    <x v="1317"/>
    <x v="3"/>
    <x v="3"/>
    <s v="OUT013"/>
    <x v="1"/>
    <x v="2"/>
    <x v="0"/>
    <n v="5.0708743000000001E-2"/>
    <n v="7.5"/>
    <x v="3692"/>
    <x v="13"/>
  </r>
  <r>
    <x v="1"/>
    <x v="1497"/>
    <x v="3"/>
    <x v="3"/>
    <s v="OUT013"/>
    <x v="1"/>
    <x v="2"/>
    <x v="0"/>
    <n v="0"/>
    <n v="8.7100000000000009"/>
    <x v="3693"/>
    <x v="13"/>
  </r>
  <r>
    <x v="1"/>
    <x v="689"/>
    <x v="2"/>
    <x v="3"/>
    <s v="OUT013"/>
    <x v="1"/>
    <x v="2"/>
    <x v="0"/>
    <n v="0.119285634"/>
    <n v="17"/>
    <x v="3694"/>
    <x v="13"/>
  </r>
  <r>
    <x v="1"/>
    <x v="634"/>
    <x v="2"/>
    <x v="3"/>
    <s v="OUT013"/>
    <x v="1"/>
    <x v="2"/>
    <x v="0"/>
    <n v="0.104591027"/>
    <n v="18.7"/>
    <x v="767"/>
    <x v="13"/>
  </r>
  <r>
    <x v="1"/>
    <x v="1469"/>
    <x v="0"/>
    <x v="3"/>
    <s v="OUT013"/>
    <x v="1"/>
    <x v="2"/>
    <x v="0"/>
    <n v="4.2930788999999997E-2"/>
    <n v="9.3000000000000007"/>
    <x v="3695"/>
    <x v="13"/>
  </r>
  <r>
    <x v="1"/>
    <x v="158"/>
    <x v="0"/>
    <x v="3"/>
    <s v="OUT013"/>
    <x v="1"/>
    <x v="2"/>
    <x v="0"/>
    <n v="7.2238195000000005E-2"/>
    <n v="14.7"/>
    <x v="3432"/>
    <x v="13"/>
  </r>
  <r>
    <x v="1"/>
    <x v="328"/>
    <x v="1"/>
    <x v="3"/>
    <s v="OUT013"/>
    <x v="1"/>
    <x v="2"/>
    <x v="0"/>
    <n v="5.0011057999999997E-2"/>
    <n v="8.76"/>
    <x v="3696"/>
    <x v="13"/>
  </r>
  <r>
    <x v="1"/>
    <x v="1372"/>
    <x v="1"/>
    <x v="3"/>
    <s v="OUT013"/>
    <x v="1"/>
    <x v="2"/>
    <x v="0"/>
    <n v="5.4585372E-2"/>
    <n v="10.1"/>
    <x v="1366"/>
    <x v="13"/>
  </r>
  <r>
    <x v="1"/>
    <x v="1334"/>
    <x v="5"/>
    <x v="3"/>
    <s v="OUT013"/>
    <x v="1"/>
    <x v="2"/>
    <x v="0"/>
    <n v="9.2589916999999994E-2"/>
    <n v="13.15"/>
    <x v="769"/>
    <x v="13"/>
  </r>
  <r>
    <x v="1"/>
    <x v="1400"/>
    <x v="5"/>
    <x v="3"/>
    <s v="OUT013"/>
    <x v="1"/>
    <x v="2"/>
    <x v="0"/>
    <n v="4.0338009000000001E-2"/>
    <n v="18.850000000000001"/>
    <x v="1399"/>
    <x v="13"/>
  </r>
  <r>
    <x v="1"/>
    <x v="602"/>
    <x v="5"/>
    <x v="3"/>
    <s v="OUT013"/>
    <x v="1"/>
    <x v="2"/>
    <x v="0"/>
    <n v="1.5711807000000001E-2"/>
    <n v="19.5"/>
    <x v="3697"/>
    <x v="13"/>
  </r>
  <r>
    <x v="1"/>
    <x v="514"/>
    <x v="5"/>
    <x v="3"/>
    <s v="OUT013"/>
    <x v="1"/>
    <x v="2"/>
    <x v="0"/>
    <n v="2.3931217000000001E-2"/>
    <n v="19.600000000000001"/>
    <x v="3698"/>
    <x v="13"/>
  </r>
  <r>
    <x v="1"/>
    <x v="802"/>
    <x v="14"/>
    <x v="3"/>
    <s v="OUT013"/>
    <x v="1"/>
    <x v="2"/>
    <x v="0"/>
    <n v="3.3830011E-2"/>
    <n v="11.65"/>
    <x v="440"/>
    <x v="13"/>
  </r>
  <r>
    <x v="1"/>
    <x v="406"/>
    <x v="6"/>
    <x v="3"/>
    <s v="OUT013"/>
    <x v="1"/>
    <x v="2"/>
    <x v="0"/>
    <n v="9.6132366999999996E-2"/>
    <n v="12.6"/>
    <x v="3699"/>
    <x v="13"/>
  </r>
  <r>
    <x v="1"/>
    <x v="574"/>
    <x v="6"/>
    <x v="3"/>
    <s v="OUT013"/>
    <x v="1"/>
    <x v="2"/>
    <x v="0"/>
    <n v="0.127983545"/>
    <n v="19"/>
    <x v="2179"/>
    <x v="13"/>
  </r>
  <r>
    <x v="1"/>
    <x v="400"/>
    <x v="4"/>
    <x v="3"/>
    <s v="OUT013"/>
    <x v="1"/>
    <x v="2"/>
    <x v="0"/>
    <n v="7.0721655999999994E-2"/>
    <n v="4.59"/>
    <x v="1803"/>
    <x v="13"/>
  </r>
  <r>
    <x v="1"/>
    <x v="1429"/>
    <x v="4"/>
    <x v="3"/>
    <s v="OUT013"/>
    <x v="1"/>
    <x v="2"/>
    <x v="0"/>
    <n v="0"/>
    <n v="6.8650000000000002"/>
    <x v="3700"/>
    <x v="13"/>
  </r>
  <r>
    <x v="0"/>
    <x v="1125"/>
    <x v="8"/>
    <x v="3"/>
    <s v="OUT013"/>
    <x v="1"/>
    <x v="2"/>
    <x v="0"/>
    <n v="3.4575545999999999E-2"/>
    <n v="6.55"/>
    <x v="3201"/>
    <x v="13"/>
  </r>
  <r>
    <x v="0"/>
    <x v="289"/>
    <x v="11"/>
    <x v="3"/>
    <s v="OUT013"/>
    <x v="1"/>
    <x v="2"/>
    <x v="0"/>
    <n v="4.5425938999999999E-2"/>
    <n v="18.5"/>
    <x v="3701"/>
    <x v="13"/>
  </r>
  <r>
    <x v="0"/>
    <x v="763"/>
    <x v="4"/>
    <x v="3"/>
    <s v="OUT013"/>
    <x v="1"/>
    <x v="2"/>
    <x v="0"/>
    <n v="0.151827552"/>
    <n v="6.11"/>
    <x v="747"/>
    <x v="13"/>
  </r>
  <r>
    <x v="0"/>
    <x v="764"/>
    <x v="15"/>
    <x v="3"/>
    <s v="OUT013"/>
    <x v="1"/>
    <x v="2"/>
    <x v="0"/>
    <n v="0.142292265"/>
    <n v="7.6"/>
    <x v="1854"/>
    <x v="13"/>
  </r>
  <r>
    <x v="1"/>
    <x v="567"/>
    <x v="5"/>
    <x v="3"/>
    <s v="OUT013"/>
    <x v="1"/>
    <x v="2"/>
    <x v="0"/>
    <n v="9.9242622000000003E-2"/>
    <n v="13"/>
    <x v="666"/>
    <x v="13"/>
  </r>
  <r>
    <x v="0"/>
    <x v="955"/>
    <x v="11"/>
    <x v="3"/>
    <s v="OUT013"/>
    <x v="1"/>
    <x v="2"/>
    <x v="0"/>
    <n v="0.14389755800000001"/>
    <n v="11.6"/>
    <x v="2338"/>
    <x v="13"/>
  </r>
  <r>
    <x v="1"/>
    <x v="1314"/>
    <x v="0"/>
    <x v="1"/>
    <s v="OUT018"/>
    <x v="1"/>
    <x v="0"/>
    <x v="1"/>
    <n v="5.3439522000000003E-2"/>
    <n v="19.7"/>
    <x v="3702"/>
    <x v="13"/>
  </r>
  <r>
    <x v="1"/>
    <x v="1511"/>
    <x v="11"/>
    <x v="1"/>
    <s v="OUT018"/>
    <x v="1"/>
    <x v="0"/>
    <x v="1"/>
    <n v="5.7771827999999997E-2"/>
    <n v="18.7"/>
    <x v="3139"/>
    <x v="13"/>
  </r>
  <r>
    <x v="1"/>
    <x v="657"/>
    <x v="2"/>
    <x v="1"/>
    <s v="OUT018"/>
    <x v="1"/>
    <x v="0"/>
    <x v="1"/>
    <n v="0"/>
    <n v="17.25"/>
    <x v="3703"/>
    <x v="13"/>
  </r>
  <r>
    <x v="1"/>
    <x v="700"/>
    <x v="2"/>
    <x v="1"/>
    <s v="OUT018"/>
    <x v="1"/>
    <x v="0"/>
    <x v="1"/>
    <n v="0"/>
    <n v="18.25"/>
    <x v="3704"/>
    <x v="13"/>
  </r>
  <r>
    <x v="1"/>
    <x v="680"/>
    <x v="0"/>
    <x v="1"/>
    <s v="OUT018"/>
    <x v="1"/>
    <x v="0"/>
    <x v="1"/>
    <n v="0.10016420400000001"/>
    <n v="12.35"/>
    <x v="3705"/>
    <x v="13"/>
  </r>
  <r>
    <x v="1"/>
    <x v="275"/>
    <x v="0"/>
    <x v="1"/>
    <s v="OUT018"/>
    <x v="1"/>
    <x v="0"/>
    <x v="1"/>
    <n v="0"/>
    <n v="16.350000000000001"/>
    <x v="3686"/>
    <x v="13"/>
  </r>
  <r>
    <x v="1"/>
    <x v="410"/>
    <x v="1"/>
    <x v="1"/>
    <s v="OUT018"/>
    <x v="1"/>
    <x v="0"/>
    <x v="1"/>
    <n v="1.7108186000000001E-2"/>
    <n v="14.35"/>
    <x v="3152"/>
    <x v="13"/>
  </r>
  <r>
    <x v="1"/>
    <x v="703"/>
    <x v="5"/>
    <x v="1"/>
    <s v="OUT018"/>
    <x v="1"/>
    <x v="0"/>
    <x v="1"/>
    <n v="7.2965143999999996E-2"/>
    <n v="13.5"/>
    <x v="660"/>
    <x v="13"/>
  </r>
  <r>
    <x v="1"/>
    <x v="516"/>
    <x v="7"/>
    <x v="1"/>
    <s v="OUT018"/>
    <x v="1"/>
    <x v="0"/>
    <x v="1"/>
    <n v="1.4482277999999999E-2"/>
    <n v="7.26"/>
    <x v="3538"/>
    <x v="13"/>
  </r>
  <r>
    <x v="1"/>
    <x v="975"/>
    <x v="7"/>
    <x v="1"/>
    <s v="OUT018"/>
    <x v="1"/>
    <x v="0"/>
    <x v="1"/>
    <n v="4.6824729000000002E-2"/>
    <n v="17.850000000000001"/>
    <x v="2909"/>
    <x v="13"/>
  </r>
  <r>
    <x v="1"/>
    <x v="418"/>
    <x v="10"/>
    <x v="1"/>
    <s v="OUT018"/>
    <x v="1"/>
    <x v="0"/>
    <x v="1"/>
    <n v="4.0124624999999997E-2"/>
    <n v="9.3949999999999996"/>
    <x v="1069"/>
    <x v="13"/>
  </r>
  <r>
    <x v="1"/>
    <x v="1105"/>
    <x v="14"/>
    <x v="1"/>
    <s v="OUT018"/>
    <x v="1"/>
    <x v="0"/>
    <x v="1"/>
    <n v="5.4245722000000003E-2"/>
    <n v="19.850000000000001"/>
    <x v="1730"/>
    <x v="13"/>
  </r>
  <r>
    <x v="1"/>
    <x v="556"/>
    <x v="6"/>
    <x v="1"/>
    <s v="OUT018"/>
    <x v="1"/>
    <x v="0"/>
    <x v="1"/>
    <n v="0.14239371200000001"/>
    <n v="20.350000000000001"/>
    <x v="2407"/>
    <x v="13"/>
  </r>
  <r>
    <x v="1"/>
    <x v="256"/>
    <x v="6"/>
    <x v="1"/>
    <s v="OUT018"/>
    <x v="1"/>
    <x v="0"/>
    <x v="1"/>
    <n v="5.4277131999999999E-2"/>
    <n v="20.350000000000001"/>
    <x v="3706"/>
    <x v="13"/>
  </r>
  <r>
    <x v="1"/>
    <x v="1308"/>
    <x v="15"/>
    <x v="1"/>
    <s v="OUT018"/>
    <x v="1"/>
    <x v="0"/>
    <x v="1"/>
    <n v="0.123338082"/>
    <n v="7.4349999999999996"/>
    <x v="3175"/>
    <x v="13"/>
  </r>
  <r>
    <x v="0"/>
    <x v="1504"/>
    <x v="13"/>
    <x v="1"/>
    <s v="OUT018"/>
    <x v="1"/>
    <x v="0"/>
    <x v="1"/>
    <n v="6.2597392000000002E-2"/>
    <n v="12.5"/>
    <x v="2122"/>
    <x v="13"/>
  </r>
  <r>
    <x v="0"/>
    <x v="407"/>
    <x v="11"/>
    <x v="1"/>
    <s v="OUT018"/>
    <x v="1"/>
    <x v="0"/>
    <x v="1"/>
    <n v="3.7852995E-2"/>
    <n v="4.8049999999999997"/>
    <x v="448"/>
    <x v="13"/>
  </r>
  <r>
    <x v="0"/>
    <x v="205"/>
    <x v="2"/>
    <x v="1"/>
    <s v="OUT018"/>
    <x v="1"/>
    <x v="0"/>
    <x v="1"/>
    <n v="5.1702257000000001E-2"/>
    <n v="20"/>
    <x v="1128"/>
    <x v="13"/>
  </r>
  <r>
    <x v="0"/>
    <x v="853"/>
    <x v="0"/>
    <x v="1"/>
    <s v="OUT018"/>
    <x v="1"/>
    <x v="0"/>
    <x v="1"/>
    <n v="0"/>
    <n v="14.3"/>
    <x v="3707"/>
    <x v="13"/>
  </r>
  <r>
    <x v="1"/>
    <x v="50"/>
    <x v="3"/>
    <x v="1"/>
    <s v="OUT018"/>
    <x v="1"/>
    <x v="0"/>
    <x v="1"/>
    <n v="2.5932408000000001E-2"/>
    <n v="10"/>
    <x v="3708"/>
    <x v="13"/>
  </r>
  <r>
    <x v="0"/>
    <x v="222"/>
    <x v="0"/>
    <x v="1"/>
    <s v="OUT018"/>
    <x v="1"/>
    <x v="0"/>
    <x v="1"/>
    <n v="4.6962004000000002E-2"/>
    <n v="8.77"/>
    <x v="3709"/>
    <x v="13"/>
  </r>
  <r>
    <x v="1"/>
    <x v="1274"/>
    <x v="2"/>
    <x v="7"/>
    <s v="OUT027"/>
    <x v="1"/>
    <x v="0"/>
    <x v="3"/>
    <n v="9.9589909000000004E-2"/>
    <m/>
    <x v="1101"/>
    <x v="13"/>
  </r>
  <r>
    <x v="1"/>
    <x v="672"/>
    <x v="5"/>
    <x v="7"/>
    <s v="OUT027"/>
    <x v="1"/>
    <x v="0"/>
    <x v="3"/>
    <n v="2.8410334999999998E-2"/>
    <m/>
    <x v="3710"/>
    <x v="13"/>
  </r>
  <r>
    <x v="1"/>
    <x v="253"/>
    <x v="5"/>
    <x v="7"/>
    <s v="OUT027"/>
    <x v="1"/>
    <x v="0"/>
    <x v="3"/>
    <n v="3.4141212999999997E-2"/>
    <m/>
    <x v="3711"/>
    <x v="13"/>
  </r>
  <r>
    <x v="1"/>
    <x v="336"/>
    <x v="7"/>
    <x v="7"/>
    <s v="OUT027"/>
    <x v="1"/>
    <x v="0"/>
    <x v="3"/>
    <n v="3.5863435999999999E-2"/>
    <m/>
    <x v="3712"/>
    <x v="13"/>
  </r>
  <r>
    <x v="1"/>
    <x v="1512"/>
    <x v="6"/>
    <x v="7"/>
    <s v="OUT027"/>
    <x v="1"/>
    <x v="0"/>
    <x v="3"/>
    <n v="9.5347580000000008E-3"/>
    <m/>
    <x v="3713"/>
    <x v="13"/>
  </r>
  <r>
    <x v="1"/>
    <x v="1337"/>
    <x v="6"/>
    <x v="7"/>
    <s v="OUT027"/>
    <x v="1"/>
    <x v="0"/>
    <x v="3"/>
    <n v="3.0944665999999999E-2"/>
    <m/>
    <x v="3714"/>
    <x v="13"/>
  </r>
  <r>
    <x v="1"/>
    <x v="1513"/>
    <x v="6"/>
    <x v="7"/>
    <s v="OUT027"/>
    <x v="1"/>
    <x v="0"/>
    <x v="3"/>
    <n v="7.9904067999999995E-2"/>
    <m/>
    <x v="3715"/>
    <x v="13"/>
  </r>
  <r>
    <x v="1"/>
    <x v="953"/>
    <x v="6"/>
    <x v="7"/>
    <s v="OUT027"/>
    <x v="1"/>
    <x v="0"/>
    <x v="3"/>
    <n v="7.5603698999999996E-2"/>
    <m/>
    <x v="3716"/>
    <x v="13"/>
  </r>
  <r>
    <x v="1"/>
    <x v="1192"/>
    <x v="6"/>
    <x v="7"/>
    <s v="OUT027"/>
    <x v="1"/>
    <x v="0"/>
    <x v="3"/>
    <n v="2.9595637000000001E-2"/>
    <m/>
    <x v="3089"/>
    <x v="13"/>
  </r>
  <r>
    <x v="1"/>
    <x v="343"/>
    <x v="4"/>
    <x v="7"/>
    <s v="OUT027"/>
    <x v="1"/>
    <x v="0"/>
    <x v="3"/>
    <n v="3.4286109000000002E-2"/>
    <m/>
    <x v="3717"/>
    <x v="13"/>
  </r>
  <r>
    <x v="0"/>
    <x v="89"/>
    <x v="13"/>
    <x v="7"/>
    <s v="OUT027"/>
    <x v="1"/>
    <x v="0"/>
    <x v="3"/>
    <n v="0"/>
    <m/>
    <x v="3718"/>
    <x v="13"/>
  </r>
  <r>
    <x v="0"/>
    <x v="1330"/>
    <x v="8"/>
    <x v="7"/>
    <s v="OUT027"/>
    <x v="1"/>
    <x v="0"/>
    <x v="3"/>
    <n v="2.4390149999999999E-2"/>
    <m/>
    <x v="3719"/>
    <x v="13"/>
  </r>
  <r>
    <x v="0"/>
    <x v="509"/>
    <x v="11"/>
    <x v="7"/>
    <s v="OUT027"/>
    <x v="1"/>
    <x v="0"/>
    <x v="3"/>
    <n v="1.4721718999999999E-2"/>
    <m/>
    <x v="3720"/>
    <x v="13"/>
  </r>
  <r>
    <x v="0"/>
    <x v="814"/>
    <x v="0"/>
    <x v="7"/>
    <s v="OUT027"/>
    <x v="1"/>
    <x v="0"/>
    <x v="3"/>
    <n v="7.1106549000000005E-2"/>
    <m/>
    <x v="3721"/>
    <x v="13"/>
  </r>
  <r>
    <x v="0"/>
    <x v="413"/>
    <x v="6"/>
    <x v="7"/>
    <s v="OUT027"/>
    <x v="1"/>
    <x v="0"/>
    <x v="3"/>
    <n v="1.0864186E-2"/>
    <m/>
    <x v="454"/>
    <x v="13"/>
  </r>
  <r>
    <x v="0"/>
    <x v="432"/>
    <x v="4"/>
    <x v="7"/>
    <s v="OUT027"/>
    <x v="1"/>
    <x v="0"/>
    <x v="3"/>
    <n v="1.9107026999999999E-2"/>
    <m/>
    <x v="308"/>
    <x v="13"/>
  </r>
  <r>
    <x v="0"/>
    <x v="1514"/>
    <x v="15"/>
    <x v="7"/>
    <s v="OUT027"/>
    <x v="1"/>
    <x v="0"/>
    <x v="3"/>
    <n v="6.5860322999999998E-2"/>
    <m/>
    <x v="2376"/>
    <x v="13"/>
  </r>
  <r>
    <x v="0"/>
    <x v="1339"/>
    <x v="6"/>
    <x v="3"/>
    <s v="OUT013"/>
    <x v="1"/>
    <x v="2"/>
    <x v="0"/>
    <n v="1.2741089000000001E-2"/>
    <n v="13.65"/>
    <x v="3722"/>
    <x v="14"/>
  </r>
  <r>
    <x v="1"/>
    <x v="717"/>
    <x v="3"/>
    <x v="5"/>
    <s v="OUT017"/>
    <x v="2"/>
    <x v="1"/>
    <x v="0"/>
    <n v="1.1324862E-2"/>
    <n v="7.8550000000000004"/>
    <x v="3723"/>
    <x v="14"/>
  </r>
  <r>
    <x v="0"/>
    <x v="1205"/>
    <x v="3"/>
    <x v="3"/>
    <s v="OUT013"/>
    <x v="1"/>
    <x v="2"/>
    <x v="0"/>
    <n v="4.6769600000000001E-2"/>
    <n v="17.100000000000001"/>
    <x v="3724"/>
    <x v="14"/>
  </r>
  <r>
    <x v="0"/>
    <x v="371"/>
    <x v="13"/>
    <x v="4"/>
    <s v="OUT045"/>
    <x v="2"/>
    <x v="1"/>
    <x v="0"/>
    <n v="0"/>
    <n v="6.6349999999999998"/>
    <x v="2600"/>
    <x v="14"/>
  </r>
  <r>
    <x v="1"/>
    <x v="1473"/>
    <x v="5"/>
    <x v="8"/>
    <s v="OUT035"/>
    <x v="2"/>
    <x v="1"/>
    <x v="0"/>
    <n v="1.9866704999999998E-2"/>
    <n v="8.02"/>
    <x v="1691"/>
    <x v="14"/>
  </r>
  <r>
    <x v="1"/>
    <x v="1315"/>
    <x v="8"/>
    <x v="1"/>
    <s v="OUT018"/>
    <x v="1"/>
    <x v="0"/>
    <x v="1"/>
    <n v="4.8980799999999998E-2"/>
    <n v="12.6"/>
    <x v="3547"/>
    <x v="14"/>
  </r>
  <r>
    <x v="0"/>
    <x v="1433"/>
    <x v="11"/>
    <x v="7"/>
    <s v="OUT027"/>
    <x v="1"/>
    <x v="0"/>
    <x v="3"/>
    <n v="9.8663652000000004E-2"/>
    <m/>
    <x v="3725"/>
    <x v="14"/>
  </r>
  <r>
    <x v="0"/>
    <x v="1287"/>
    <x v="14"/>
    <x v="7"/>
    <s v="OUT027"/>
    <x v="1"/>
    <x v="0"/>
    <x v="3"/>
    <n v="0.13956115999999999"/>
    <m/>
    <x v="3726"/>
    <x v="14"/>
  </r>
  <r>
    <x v="1"/>
    <x v="740"/>
    <x v="6"/>
    <x v="4"/>
    <s v="OUT045"/>
    <x v="2"/>
    <x v="1"/>
    <x v="0"/>
    <n v="3.3968646999999998E-2"/>
    <n v="6.48"/>
    <x v="3727"/>
    <x v="14"/>
  </r>
  <r>
    <x v="1"/>
    <x v="1515"/>
    <x v="11"/>
    <x v="5"/>
    <s v="OUT017"/>
    <x v="2"/>
    <x v="1"/>
    <x v="0"/>
    <n v="0.178975721"/>
    <n v="18.100000000000001"/>
    <x v="3728"/>
    <x v="14"/>
  </r>
  <r>
    <x v="0"/>
    <x v="1452"/>
    <x v="4"/>
    <x v="2"/>
    <s v="OUT046"/>
    <x v="0"/>
    <x v="1"/>
    <x v="0"/>
    <n v="0"/>
    <n v="16.75"/>
    <x v="3729"/>
    <x v="14"/>
  </r>
  <r>
    <x v="1"/>
    <x v="803"/>
    <x v="13"/>
    <x v="2"/>
    <s v="OUT046"/>
    <x v="0"/>
    <x v="1"/>
    <x v="0"/>
    <n v="0"/>
    <n v="7.4450000000000003"/>
    <x v="3730"/>
    <x v="14"/>
  </r>
  <r>
    <x v="0"/>
    <x v="1207"/>
    <x v="0"/>
    <x v="8"/>
    <s v="OUT035"/>
    <x v="2"/>
    <x v="1"/>
    <x v="0"/>
    <n v="0.105646853"/>
    <n v="15.1"/>
    <x v="3731"/>
    <x v="14"/>
  </r>
  <r>
    <x v="0"/>
    <x v="1516"/>
    <x v="6"/>
    <x v="0"/>
    <s v="OUT049"/>
    <x v="0"/>
    <x v="0"/>
    <x v="0"/>
    <n v="3.033748E-2"/>
    <n v="9.6950000000000003"/>
    <x v="3732"/>
    <x v="14"/>
  </r>
  <r>
    <x v="0"/>
    <x v="1151"/>
    <x v="7"/>
    <x v="1"/>
    <s v="OUT018"/>
    <x v="1"/>
    <x v="0"/>
    <x v="1"/>
    <n v="0.17980696099999999"/>
    <n v="6.1749999999999998"/>
    <x v="3733"/>
    <x v="14"/>
  </r>
  <r>
    <x v="0"/>
    <x v="438"/>
    <x v="6"/>
    <x v="7"/>
    <s v="OUT027"/>
    <x v="1"/>
    <x v="0"/>
    <x v="3"/>
    <n v="0.122830885"/>
    <m/>
    <x v="3734"/>
    <x v="14"/>
  </r>
  <r>
    <x v="1"/>
    <x v="704"/>
    <x v="5"/>
    <x v="3"/>
    <s v="OUT013"/>
    <x v="1"/>
    <x v="2"/>
    <x v="0"/>
    <n v="9.4083302999999993E-2"/>
    <n v="19.600000000000001"/>
    <x v="3735"/>
    <x v="14"/>
  </r>
  <r>
    <x v="0"/>
    <x v="1284"/>
    <x v="2"/>
    <x v="4"/>
    <s v="OUT045"/>
    <x v="2"/>
    <x v="0"/>
    <x v="0"/>
    <n v="0.128682722"/>
    <n v="16.2"/>
    <x v="737"/>
    <x v="14"/>
  </r>
  <r>
    <x v="0"/>
    <x v="1319"/>
    <x v="13"/>
    <x v="1"/>
    <s v="OUT018"/>
    <x v="1"/>
    <x v="0"/>
    <x v="1"/>
    <n v="4.8339408E-2"/>
    <n v="10.8"/>
    <x v="1910"/>
    <x v="14"/>
  </r>
  <r>
    <x v="0"/>
    <x v="1339"/>
    <x v="6"/>
    <x v="6"/>
    <s v="OUT010"/>
    <x v="1"/>
    <x v="0"/>
    <x v="2"/>
    <n v="2.1343732000000001E-2"/>
    <n v="13.65"/>
    <x v="3736"/>
    <x v="14"/>
  </r>
  <r>
    <x v="1"/>
    <x v="396"/>
    <x v="13"/>
    <x v="0"/>
    <s v="OUT049"/>
    <x v="0"/>
    <x v="0"/>
    <x v="0"/>
    <n v="2.1306635000000001E-2"/>
    <n v="13.3"/>
    <x v="2336"/>
    <x v="14"/>
  </r>
  <r>
    <x v="1"/>
    <x v="823"/>
    <x v="11"/>
    <x v="0"/>
    <s v="OUT049"/>
    <x v="0"/>
    <x v="0"/>
    <x v="0"/>
    <n v="0.102670882"/>
    <n v="13.35"/>
    <x v="3737"/>
    <x v="14"/>
  </r>
  <r>
    <x v="1"/>
    <x v="507"/>
    <x v="0"/>
    <x v="0"/>
    <s v="OUT049"/>
    <x v="0"/>
    <x v="0"/>
    <x v="0"/>
    <n v="3.1151714E-2"/>
    <n v="6.0549999999999997"/>
    <x v="3738"/>
    <x v="14"/>
  </r>
  <r>
    <x v="1"/>
    <x v="186"/>
    <x v="9"/>
    <x v="0"/>
    <s v="OUT049"/>
    <x v="0"/>
    <x v="0"/>
    <x v="0"/>
    <n v="0.13594424699999999"/>
    <n v="16.600000000000001"/>
    <x v="370"/>
    <x v="14"/>
  </r>
  <r>
    <x v="1"/>
    <x v="1450"/>
    <x v="5"/>
    <x v="0"/>
    <s v="OUT049"/>
    <x v="0"/>
    <x v="0"/>
    <x v="0"/>
    <n v="1.545846E-2"/>
    <n v="12.1"/>
    <x v="1320"/>
    <x v="14"/>
  </r>
  <r>
    <x v="0"/>
    <x v="677"/>
    <x v="3"/>
    <x v="0"/>
    <s v="OUT049"/>
    <x v="0"/>
    <x v="0"/>
    <x v="0"/>
    <n v="8.3643716000000007E-2"/>
    <n v="13"/>
    <x v="3739"/>
    <x v="14"/>
  </r>
  <r>
    <x v="0"/>
    <x v="815"/>
    <x v="0"/>
    <x v="0"/>
    <s v="OUT049"/>
    <x v="0"/>
    <x v="0"/>
    <x v="0"/>
    <n v="0"/>
    <n v="13.6"/>
    <x v="3740"/>
    <x v="14"/>
  </r>
  <r>
    <x v="1"/>
    <x v="1118"/>
    <x v="2"/>
    <x v="7"/>
    <s v="OUT019"/>
    <x v="0"/>
    <x v="1"/>
    <x v="2"/>
    <n v="0.29493921400000001"/>
    <m/>
    <x v="3741"/>
    <x v="14"/>
  </r>
  <r>
    <x v="1"/>
    <x v="828"/>
    <x v="9"/>
    <x v="7"/>
    <s v="OUT019"/>
    <x v="0"/>
    <x v="1"/>
    <x v="2"/>
    <n v="1.8847114000000002E-2"/>
    <m/>
    <x v="3742"/>
    <x v="14"/>
  </r>
  <r>
    <x v="1"/>
    <x v="1479"/>
    <x v="10"/>
    <x v="7"/>
    <s v="OUT019"/>
    <x v="0"/>
    <x v="1"/>
    <x v="2"/>
    <n v="4.0520753999999999E-2"/>
    <m/>
    <x v="3743"/>
    <x v="14"/>
  </r>
  <r>
    <x v="1"/>
    <x v="197"/>
    <x v="6"/>
    <x v="7"/>
    <s v="OUT019"/>
    <x v="0"/>
    <x v="1"/>
    <x v="2"/>
    <n v="0.160665697"/>
    <m/>
    <x v="3744"/>
    <x v="14"/>
  </r>
  <r>
    <x v="1"/>
    <x v="1306"/>
    <x v="6"/>
    <x v="7"/>
    <s v="OUT019"/>
    <x v="0"/>
    <x v="1"/>
    <x v="2"/>
    <n v="5.3939315000000002E-2"/>
    <m/>
    <x v="3745"/>
    <x v="14"/>
  </r>
  <r>
    <x v="0"/>
    <x v="1127"/>
    <x v="3"/>
    <x v="7"/>
    <s v="OUT019"/>
    <x v="0"/>
    <x v="1"/>
    <x v="2"/>
    <n v="0.23518320500000001"/>
    <m/>
    <x v="3443"/>
    <x v="14"/>
  </r>
  <r>
    <x v="0"/>
    <x v="440"/>
    <x v="7"/>
    <x v="7"/>
    <s v="OUT019"/>
    <x v="0"/>
    <x v="1"/>
    <x v="2"/>
    <n v="6.4577332000000001E-2"/>
    <m/>
    <x v="2096"/>
    <x v="14"/>
  </r>
  <r>
    <x v="0"/>
    <x v="213"/>
    <x v="6"/>
    <x v="7"/>
    <s v="OUT019"/>
    <x v="0"/>
    <x v="1"/>
    <x v="2"/>
    <n v="0"/>
    <m/>
    <x v="3746"/>
    <x v="14"/>
  </r>
  <r>
    <x v="1"/>
    <x v="179"/>
    <x v="2"/>
    <x v="2"/>
    <s v="OUT046"/>
    <x v="0"/>
    <x v="1"/>
    <x v="0"/>
    <n v="3.2626952000000001E-2"/>
    <n v="7.5"/>
    <x v="3747"/>
    <x v="14"/>
  </r>
  <r>
    <x v="1"/>
    <x v="1061"/>
    <x v="0"/>
    <x v="2"/>
    <s v="OUT046"/>
    <x v="0"/>
    <x v="1"/>
    <x v="0"/>
    <n v="2.3971462999999998E-2"/>
    <n v="10.65"/>
    <x v="3748"/>
    <x v="14"/>
  </r>
  <r>
    <x v="1"/>
    <x v="748"/>
    <x v="5"/>
    <x v="2"/>
    <s v="OUT046"/>
    <x v="0"/>
    <x v="1"/>
    <x v="0"/>
    <n v="1.4024027999999999E-2"/>
    <n v="18.350000000000001"/>
    <x v="3749"/>
    <x v="14"/>
  </r>
  <r>
    <x v="1"/>
    <x v="466"/>
    <x v="3"/>
    <x v="2"/>
    <s v="OUT046"/>
    <x v="0"/>
    <x v="1"/>
    <x v="0"/>
    <n v="9.7884717999999996E-2"/>
    <n v="8.5"/>
    <x v="3750"/>
    <x v="14"/>
  </r>
  <r>
    <x v="1"/>
    <x v="1057"/>
    <x v="11"/>
    <x v="2"/>
    <s v="OUT046"/>
    <x v="0"/>
    <x v="1"/>
    <x v="0"/>
    <n v="8.7175137E-2"/>
    <n v="16.25"/>
    <x v="3751"/>
    <x v="14"/>
  </r>
  <r>
    <x v="1"/>
    <x v="184"/>
    <x v="0"/>
    <x v="2"/>
    <s v="OUT046"/>
    <x v="0"/>
    <x v="1"/>
    <x v="0"/>
    <n v="2.0547950999999998E-2"/>
    <n v="16.350000000000001"/>
    <x v="3752"/>
    <x v="14"/>
  </r>
  <r>
    <x v="1"/>
    <x v="555"/>
    <x v="0"/>
    <x v="2"/>
    <s v="OUT046"/>
    <x v="0"/>
    <x v="1"/>
    <x v="0"/>
    <n v="2.2399591999999999E-2"/>
    <n v="18.100000000000001"/>
    <x v="158"/>
    <x v="14"/>
  </r>
  <r>
    <x v="1"/>
    <x v="1081"/>
    <x v="9"/>
    <x v="2"/>
    <s v="OUT046"/>
    <x v="0"/>
    <x v="1"/>
    <x v="0"/>
    <n v="0"/>
    <n v="6.3849999999999998"/>
    <x v="688"/>
    <x v="14"/>
  </r>
  <r>
    <x v="1"/>
    <x v="747"/>
    <x v="5"/>
    <x v="2"/>
    <s v="OUT046"/>
    <x v="0"/>
    <x v="1"/>
    <x v="0"/>
    <n v="2.5702994E-2"/>
    <n v="14.6"/>
    <x v="898"/>
    <x v="14"/>
  </r>
  <r>
    <x v="1"/>
    <x v="1137"/>
    <x v="5"/>
    <x v="2"/>
    <s v="OUT046"/>
    <x v="0"/>
    <x v="1"/>
    <x v="0"/>
    <n v="1.1820087E-2"/>
    <n v="20.2"/>
    <x v="3753"/>
    <x v="14"/>
  </r>
  <r>
    <x v="1"/>
    <x v="10"/>
    <x v="6"/>
    <x v="2"/>
    <s v="OUT046"/>
    <x v="0"/>
    <x v="1"/>
    <x v="0"/>
    <n v="8.4966021000000003E-2"/>
    <n v="7.05"/>
    <x v="2877"/>
    <x v="14"/>
  </r>
  <r>
    <x v="1"/>
    <x v="436"/>
    <x v="6"/>
    <x v="2"/>
    <s v="OUT046"/>
    <x v="0"/>
    <x v="1"/>
    <x v="0"/>
    <n v="4.4823438E-2"/>
    <n v="11.1"/>
    <x v="2138"/>
    <x v="14"/>
  </r>
  <r>
    <x v="1"/>
    <x v="1517"/>
    <x v="6"/>
    <x v="2"/>
    <s v="OUT046"/>
    <x v="0"/>
    <x v="1"/>
    <x v="0"/>
    <n v="0"/>
    <n v="16.75"/>
    <x v="3754"/>
    <x v="14"/>
  </r>
  <r>
    <x v="0"/>
    <x v="1148"/>
    <x v="8"/>
    <x v="2"/>
    <s v="OUT046"/>
    <x v="0"/>
    <x v="1"/>
    <x v="0"/>
    <n v="7.5507757999999994E-2"/>
    <n v="6.5750000000000002"/>
    <x v="3755"/>
    <x v="14"/>
  </r>
  <r>
    <x v="0"/>
    <x v="1518"/>
    <x v="2"/>
    <x v="2"/>
    <s v="OUT046"/>
    <x v="0"/>
    <x v="1"/>
    <x v="0"/>
    <n v="0.12152072"/>
    <n v="20.7"/>
    <x v="3756"/>
    <x v="14"/>
  </r>
  <r>
    <x v="0"/>
    <x v="962"/>
    <x v="0"/>
    <x v="2"/>
    <s v="OUT046"/>
    <x v="0"/>
    <x v="1"/>
    <x v="0"/>
    <n v="8.7406863000000001E-2"/>
    <n v="15.1"/>
    <x v="3757"/>
    <x v="14"/>
  </r>
  <r>
    <x v="0"/>
    <x v="979"/>
    <x v="0"/>
    <x v="2"/>
    <s v="OUT046"/>
    <x v="0"/>
    <x v="1"/>
    <x v="0"/>
    <n v="7.4059474E-2"/>
    <n v="17.100000000000001"/>
    <x v="3758"/>
    <x v="14"/>
  </r>
  <r>
    <x v="1"/>
    <x v="1085"/>
    <x v="5"/>
    <x v="2"/>
    <s v="OUT046"/>
    <x v="0"/>
    <x v="1"/>
    <x v="0"/>
    <n v="0.103442268"/>
    <n v="12.5"/>
    <x v="3759"/>
    <x v="14"/>
  </r>
  <r>
    <x v="1"/>
    <x v="1344"/>
    <x v="5"/>
    <x v="5"/>
    <s v="OUT017"/>
    <x v="2"/>
    <x v="0"/>
    <x v="0"/>
    <n v="0"/>
    <n v="9.1"/>
    <x v="3760"/>
    <x v="14"/>
  </r>
  <r>
    <x v="1"/>
    <x v="1211"/>
    <x v="3"/>
    <x v="4"/>
    <s v="OUT045"/>
    <x v="2"/>
    <x v="0"/>
    <x v="0"/>
    <n v="4.7879864000000001E-2"/>
    <n v="7.7249999999999996"/>
    <x v="1272"/>
    <x v="14"/>
  </r>
  <r>
    <x v="1"/>
    <x v="1264"/>
    <x v="11"/>
    <x v="4"/>
    <s v="OUT045"/>
    <x v="2"/>
    <x v="0"/>
    <x v="0"/>
    <n v="4.2923652E-2"/>
    <n v="20.7"/>
    <x v="3761"/>
    <x v="14"/>
  </r>
  <r>
    <x v="1"/>
    <x v="56"/>
    <x v="2"/>
    <x v="4"/>
    <s v="OUT045"/>
    <x v="2"/>
    <x v="0"/>
    <x v="0"/>
    <n v="1.6645164E-2"/>
    <n v="19.350000000000001"/>
    <x v="56"/>
    <x v="14"/>
  </r>
  <r>
    <x v="1"/>
    <x v="1237"/>
    <x v="0"/>
    <x v="4"/>
    <s v="OUT045"/>
    <x v="2"/>
    <x v="0"/>
    <x v="0"/>
    <n v="2.9845243E-2"/>
    <n v="8.3249999999999993"/>
    <x v="3762"/>
    <x v="14"/>
  </r>
  <r>
    <x v="1"/>
    <x v="782"/>
    <x v="1"/>
    <x v="4"/>
    <s v="OUT045"/>
    <x v="2"/>
    <x v="1"/>
    <x v="0"/>
    <n v="3.2687701999999999E-2"/>
    <n v="8.6"/>
    <x v="3416"/>
    <x v="14"/>
  </r>
  <r>
    <x v="1"/>
    <x v="1104"/>
    <x v="10"/>
    <x v="4"/>
    <s v="OUT045"/>
    <x v="2"/>
    <x v="1"/>
    <x v="0"/>
    <n v="1.1212718999999999E-2"/>
    <n v="14.65"/>
    <x v="2466"/>
    <x v="14"/>
  </r>
  <r>
    <x v="1"/>
    <x v="338"/>
    <x v="6"/>
    <x v="4"/>
    <s v="OUT045"/>
    <x v="2"/>
    <x v="1"/>
    <x v="0"/>
    <n v="7.4496042999999998E-2"/>
    <n v="9.5"/>
    <x v="3763"/>
    <x v="14"/>
  </r>
  <r>
    <x v="1"/>
    <x v="1279"/>
    <x v="6"/>
    <x v="4"/>
    <s v="OUT045"/>
    <x v="2"/>
    <x v="1"/>
    <x v="0"/>
    <n v="2.8476451E-2"/>
    <n v="16.5"/>
    <x v="1637"/>
    <x v="14"/>
  </r>
  <r>
    <x v="1"/>
    <x v="1488"/>
    <x v="4"/>
    <x v="4"/>
    <s v="OUT045"/>
    <x v="2"/>
    <x v="1"/>
    <x v="0"/>
    <n v="2.1293097E-2"/>
    <n v="20.75"/>
    <x v="1634"/>
    <x v="14"/>
  </r>
  <r>
    <x v="1"/>
    <x v="1519"/>
    <x v="3"/>
    <x v="5"/>
    <s v="OUT017"/>
    <x v="2"/>
    <x v="1"/>
    <x v="0"/>
    <n v="0.104058452"/>
    <n v="16.2"/>
    <x v="1277"/>
    <x v="14"/>
  </r>
  <r>
    <x v="1"/>
    <x v="589"/>
    <x v="1"/>
    <x v="5"/>
    <s v="OUT017"/>
    <x v="2"/>
    <x v="1"/>
    <x v="0"/>
    <n v="2.5429614E-2"/>
    <n v="19.600000000000001"/>
    <x v="3764"/>
    <x v="14"/>
  </r>
  <r>
    <x v="1"/>
    <x v="1520"/>
    <x v="5"/>
    <x v="5"/>
    <s v="OUT017"/>
    <x v="2"/>
    <x v="1"/>
    <x v="0"/>
    <n v="1.1072172999999999E-2"/>
    <n v="5.21"/>
    <x v="3765"/>
    <x v="14"/>
  </r>
  <r>
    <x v="1"/>
    <x v="513"/>
    <x v="5"/>
    <x v="5"/>
    <s v="OUT017"/>
    <x v="2"/>
    <x v="1"/>
    <x v="0"/>
    <n v="8.3221903999999999E-2"/>
    <n v="12.6"/>
    <x v="3766"/>
    <x v="14"/>
  </r>
  <r>
    <x v="1"/>
    <x v="847"/>
    <x v="5"/>
    <x v="5"/>
    <s v="OUT017"/>
    <x v="2"/>
    <x v="2"/>
    <x v="0"/>
    <n v="0.168329848"/>
    <n v="17.350000000000001"/>
    <x v="3767"/>
    <x v="14"/>
  </r>
  <r>
    <x v="1"/>
    <x v="426"/>
    <x v="5"/>
    <x v="5"/>
    <s v="OUT017"/>
    <x v="2"/>
    <x v="2"/>
    <x v="0"/>
    <n v="3.2954044000000002E-2"/>
    <n v="20.5"/>
    <x v="3729"/>
    <x v="14"/>
  </r>
  <r>
    <x v="1"/>
    <x v="543"/>
    <x v="10"/>
    <x v="5"/>
    <s v="OUT017"/>
    <x v="2"/>
    <x v="2"/>
    <x v="0"/>
    <n v="4.7364616999999998E-2"/>
    <n v="5.5"/>
    <x v="1832"/>
    <x v="14"/>
  </r>
  <r>
    <x v="1"/>
    <x v="128"/>
    <x v="6"/>
    <x v="5"/>
    <s v="OUT017"/>
    <x v="2"/>
    <x v="2"/>
    <x v="0"/>
    <n v="0.11720169599999999"/>
    <n v="17.7"/>
    <x v="3768"/>
    <x v="14"/>
  </r>
  <r>
    <x v="0"/>
    <x v="106"/>
    <x v="12"/>
    <x v="4"/>
    <s v="OUT045"/>
    <x v="2"/>
    <x v="2"/>
    <x v="0"/>
    <n v="5.6432784E-2"/>
    <n v="13.85"/>
    <x v="3769"/>
    <x v="14"/>
  </r>
  <r>
    <x v="0"/>
    <x v="112"/>
    <x v="2"/>
    <x v="4"/>
    <s v="OUT045"/>
    <x v="2"/>
    <x v="2"/>
    <x v="0"/>
    <n v="6.4143994999999995E-2"/>
    <n v="9.1950000000000003"/>
    <x v="3770"/>
    <x v="14"/>
  </r>
  <r>
    <x v="0"/>
    <x v="1112"/>
    <x v="7"/>
    <x v="4"/>
    <s v="OUT045"/>
    <x v="2"/>
    <x v="2"/>
    <x v="0"/>
    <n v="9.6295326000000001E-2"/>
    <n v="15.1"/>
    <x v="3771"/>
    <x v="14"/>
  </r>
  <r>
    <x v="0"/>
    <x v="1262"/>
    <x v="6"/>
    <x v="4"/>
    <s v="OUT045"/>
    <x v="2"/>
    <x v="2"/>
    <x v="0"/>
    <n v="7.1609079999999997E-3"/>
    <n v="15.85"/>
    <x v="3772"/>
    <x v="14"/>
  </r>
  <r>
    <x v="0"/>
    <x v="1499"/>
    <x v="13"/>
    <x v="5"/>
    <s v="OUT017"/>
    <x v="2"/>
    <x v="2"/>
    <x v="0"/>
    <n v="6.6155882999999999E-2"/>
    <n v="6.0350000000000001"/>
    <x v="3773"/>
    <x v="14"/>
  </r>
  <r>
    <x v="0"/>
    <x v="675"/>
    <x v="13"/>
    <x v="5"/>
    <s v="OUT017"/>
    <x v="2"/>
    <x v="2"/>
    <x v="0"/>
    <n v="3.5773394E-2"/>
    <n v="8.3149999999999995"/>
    <x v="2290"/>
    <x v="14"/>
  </r>
  <r>
    <x v="0"/>
    <x v="373"/>
    <x v="12"/>
    <x v="5"/>
    <s v="OUT017"/>
    <x v="2"/>
    <x v="2"/>
    <x v="0"/>
    <n v="0.15771893100000001"/>
    <n v="11.6"/>
    <x v="1207"/>
    <x v="14"/>
  </r>
  <r>
    <x v="0"/>
    <x v="1420"/>
    <x v="0"/>
    <x v="5"/>
    <s v="OUT017"/>
    <x v="2"/>
    <x v="0"/>
    <x v="0"/>
    <n v="0.113045883"/>
    <n v="20.5"/>
    <x v="309"/>
    <x v="14"/>
  </r>
  <r>
    <x v="0"/>
    <x v="718"/>
    <x v="7"/>
    <x v="5"/>
    <s v="OUT017"/>
    <x v="2"/>
    <x v="0"/>
    <x v="0"/>
    <n v="5.7746381999999999E-2"/>
    <n v="11.8"/>
    <x v="3774"/>
    <x v="14"/>
  </r>
  <r>
    <x v="1"/>
    <x v="1293"/>
    <x v="4"/>
    <x v="4"/>
    <s v="OUT045"/>
    <x v="2"/>
    <x v="0"/>
    <x v="0"/>
    <n v="5.2174318999999997E-2"/>
    <n v="10.8"/>
    <x v="3775"/>
    <x v="14"/>
  </r>
  <r>
    <x v="1"/>
    <x v="427"/>
    <x v="6"/>
    <x v="5"/>
    <s v="OUT017"/>
    <x v="2"/>
    <x v="0"/>
    <x v="0"/>
    <n v="4.4011225000000001E-2"/>
    <n v="13.15"/>
    <x v="3776"/>
    <x v="14"/>
  </r>
  <r>
    <x v="1"/>
    <x v="696"/>
    <x v="8"/>
    <x v="8"/>
    <s v="OUT035"/>
    <x v="2"/>
    <x v="1"/>
    <x v="0"/>
    <n v="6.9087481000000006E-2"/>
    <n v="15.85"/>
    <x v="3777"/>
    <x v="14"/>
  </r>
  <r>
    <x v="1"/>
    <x v="896"/>
    <x v="11"/>
    <x v="8"/>
    <s v="OUT035"/>
    <x v="2"/>
    <x v="1"/>
    <x v="0"/>
    <n v="9.7043739000000004E-2"/>
    <n v="13.8"/>
    <x v="3778"/>
    <x v="14"/>
  </r>
  <r>
    <x v="1"/>
    <x v="47"/>
    <x v="2"/>
    <x v="8"/>
    <s v="OUT035"/>
    <x v="2"/>
    <x v="1"/>
    <x v="0"/>
    <n v="1.3634468E-2"/>
    <n v="17.5"/>
    <x v="3779"/>
    <x v="14"/>
  </r>
  <r>
    <x v="1"/>
    <x v="157"/>
    <x v="0"/>
    <x v="8"/>
    <s v="OUT035"/>
    <x v="2"/>
    <x v="1"/>
    <x v="0"/>
    <n v="4.3554613999999998E-2"/>
    <n v="5.98"/>
    <x v="3615"/>
    <x v="14"/>
  </r>
  <r>
    <x v="1"/>
    <x v="587"/>
    <x v="0"/>
    <x v="8"/>
    <s v="OUT035"/>
    <x v="2"/>
    <x v="1"/>
    <x v="0"/>
    <n v="0.16145897300000001"/>
    <n v="18.2"/>
    <x v="3780"/>
    <x v="14"/>
  </r>
  <r>
    <x v="1"/>
    <x v="846"/>
    <x v="5"/>
    <x v="8"/>
    <s v="OUT035"/>
    <x v="2"/>
    <x v="1"/>
    <x v="0"/>
    <n v="2.7573983E-2"/>
    <n v="16.600000000000001"/>
    <x v="1110"/>
    <x v="14"/>
  </r>
  <r>
    <x v="1"/>
    <x v="170"/>
    <x v="6"/>
    <x v="8"/>
    <s v="OUT035"/>
    <x v="2"/>
    <x v="1"/>
    <x v="0"/>
    <n v="3.3172957000000003E-2"/>
    <n v="12.85"/>
    <x v="370"/>
    <x v="14"/>
  </r>
  <r>
    <x v="1"/>
    <x v="566"/>
    <x v="6"/>
    <x v="8"/>
    <s v="OUT035"/>
    <x v="2"/>
    <x v="1"/>
    <x v="0"/>
    <n v="3.6383292999999997E-2"/>
    <n v="16.850000000000001"/>
    <x v="378"/>
    <x v="14"/>
  </r>
  <r>
    <x v="1"/>
    <x v="1040"/>
    <x v="4"/>
    <x v="8"/>
    <s v="OUT035"/>
    <x v="2"/>
    <x v="1"/>
    <x v="0"/>
    <n v="3.7179120000000003E-2"/>
    <n v="17.25"/>
    <x v="1377"/>
    <x v="14"/>
  </r>
  <r>
    <x v="0"/>
    <x v="139"/>
    <x v="2"/>
    <x v="8"/>
    <s v="OUT035"/>
    <x v="2"/>
    <x v="1"/>
    <x v="0"/>
    <n v="4.7111699999999999E-2"/>
    <n v="9.1950000000000003"/>
    <x v="3781"/>
    <x v="14"/>
  </r>
  <r>
    <x v="0"/>
    <x v="80"/>
    <x v="2"/>
    <x v="8"/>
    <s v="OUT035"/>
    <x v="2"/>
    <x v="1"/>
    <x v="0"/>
    <n v="6.6717377999999994E-2"/>
    <n v="11.3"/>
    <x v="3782"/>
    <x v="14"/>
  </r>
  <r>
    <x v="1"/>
    <x v="742"/>
    <x v="3"/>
    <x v="6"/>
    <s v="OUT010"/>
    <x v="1"/>
    <x v="0"/>
    <x v="2"/>
    <n v="0.14897741"/>
    <n v="9.3000000000000007"/>
    <x v="3783"/>
    <x v="14"/>
  </r>
  <r>
    <x v="1"/>
    <x v="1475"/>
    <x v="0"/>
    <x v="6"/>
    <s v="OUT010"/>
    <x v="1"/>
    <x v="0"/>
    <x v="2"/>
    <n v="9.2272132000000007E-2"/>
    <n v="7.52"/>
    <x v="3626"/>
    <x v="14"/>
  </r>
  <r>
    <x v="1"/>
    <x v="30"/>
    <x v="5"/>
    <x v="6"/>
    <s v="OUT010"/>
    <x v="1"/>
    <x v="0"/>
    <x v="2"/>
    <n v="0.13497562799999999"/>
    <n v="5.82"/>
    <x v="3784"/>
    <x v="14"/>
  </r>
  <r>
    <x v="1"/>
    <x v="1102"/>
    <x v="5"/>
    <x v="6"/>
    <s v="OUT010"/>
    <x v="1"/>
    <x v="0"/>
    <x v="2"/>
    <n v="0.14893862399999999"/>
    <n v="18.350000000000001"/>
    <x v="3785"/>
    <x v="14"/>
  </r>
  <r>
    <x v="1"/>
    <x v="1501"/>
    <x v="4"/>
    <x v="6"/>
    <s v="OUT010"/>
    <x v="1"/>
    <x v="2"/>
    <x v="2"/>
    <n v="6.8535039000000006E-2"/>
    <n v="11.6"/>
    <x v="3786"/>
    <x v="14"/>
  </r>
  <r>
    <x v="0"/>
    <x v="533"/>
    <x v="7"/>
    <x v="6"/>
    <s v="OUT010"/>
    <x v="1"/>
    <x v="2"/>
    <x v="2"/>
    <n v="2.5257508000000001E-2"/>
    <n v="9.8000000000000007"/>
    <x v="3787"/>
    <x v="14"/>
  </r>
  <r>
    <x v="0"/>
    <x v="353"/>
    <x v="6"/>
    <x v="6"/>
    <s v="OUT010"/>
    <x v="1"/>
    <x v="1"/>
    <x v="2"/>
    <n v="1.6635488E-2"/>
    <n v="14.85"/>
    <x v="883"/>
    <x v="14"/>
  </r>
  <r>
    <x v="1"/>
    <x v="1233"/>
    <x v="1"/>
    <x v="3"/>
    <s v="OUT013"/>
    <x v="1"/>
    <x v="2"/>
    <x v="0"/>
    <n v="4.5380403999999999E-2"/>
    <n v="20.6"/>
    <x v="170"/>
    <x v="14"/>
  </r>
  <r>
    <x v="1"/>
    <x v="1026"/>
    <x v="3"/>
    <x v="3"/>
    <s v="OUT013"/>
    <x v="1"/>
    <x v="2"/>
    <x v="0"/>
    <n v="3.2075379000000001E-2"/>
    <n v="10.1"/>
    <x v="3788"/>
    <x v="14"/>
  </r>
  <r>
    <x v="1"/>
    <x v="1253"/>
    <x v="3"/>
    <x v="3"/>
    <s v="OUT013"/>
    <x v="1"/>
    <x v="2"/>
    <x v="0"/>
    <n v="0.14152434799999999"/>
    <n v="18.850000000000001"/>
    <x v="3789"/>
    <x v="14"/>
  </r>
  <r>
    <x v="1"/>
    <x v="1057"/>
    <x v="11"/>
    <x v="3"/>
    <s v="OUT013"/>
    <x v="1"/>
    <x v="2"/>
    <x v="0"/>
    <n v="8.7102593000000006E-2"/>
    <n v="16.25"/>
    <x v="3790"/>
    <x v="14"/>
  </r>
  <r>
    <x v="1"/>
    <x v="807"/>
    <x v="0"/>
    <x v="3"/>
    <s v="OUT013"/>
    <x v="1"/>
    <x v="2"/>
    <x v="0"/>
    <n v="4.2524834999999997E-2"/>
    <n v="7.3650000000000002"/>
    <x v="1042"/>
    <x v="14"/>
  </r>
  <r>
    <x v="1"/>
    <x v="798"/>
    <x v="0"/>
    <x v="3"/>
    <s v="OUT013"/>
    <x v="1"/>
    <x v="2"/>
    <x v="0"/>
    <n v="8.7574920000000004E-3"/>
    <n v="9.2100000000000009"/>
    <x v="982"/>
    <x v="14"/>
  </r>
  <r>
    <x v="1"/>
    <x v="512"/>
    <x v="0"/>
    <x v="3"/>
    <s v="OUT013"/>
    <x v="1"/>
    <x v="2"/>
    <x v="0"/>
    <n v="1.4568035999999999E-2"/>
    <n v="17.75"/>
    <x v="3791"/>
    <x v="14"/>
  </r>
  <r>
    <x v="1"/>
    <x v="1230"/>
    <x v="0"/>
    <x v="3"/>
    <s v="OUT013"/>
    <x v="1"/>
    <x v="2"/>
    <x v="0"/>
    <n v="1.2264903000000001E-2"/>
    <n v="18.25"/>
    <x v="3158"/>
    <x v="14"/>
  </r>
  <r>
    <x v="1"/>
    <x v="941"/>
    <x v="9"/>
    <x v="3"/>
    <s v="OUT013"/>
    <x v="1"/>
    <x v="2"/>
    <x v="0"/>
    <n v="0.170176516"/>
    <n v="14.65"/>
    <x v="3792"/>
    <x v="14"/>
  </r>
  <r>
    <x v="1"/>
    <x v="98"/>
    <x v="1"/>
    <x v="3"/>
    <s v="OUT013"/>
    <x v="1"/>
    <x v="2"/>
    <x v="0"/>
    <n v="0.12566436"/>
    <n v="5.6150000000000002"/>
    <x v="97"/>
    <x v="14"/>
  </r>
  <r>
    <x v="1"/>
    <x v="582"/>
    <x v="10"/>
    <x v="3"/>
    <s v="OUT013"/>
    <x v="1"/>
    <x v="2"/>
    <x v="0"/>
    <n v="6.7541169999999996E-3"/>
    <n v="12.15"/>
    <x v="3793"/>
    <x v="14"/>
  </r>
  <r>
    <x v="1"/>
    <x v="411"/>
    <x v="10"/>
    <x v="3"/>
    <s v="OUT013"/>
    <x v="1"/>
    <x v="2"/>
    <x v="0"/>
    <n v="4.7197936000000003E-2"/>
    <n v="12.65"/>
    <x v="2297"/>
    <x v="14"/>
  </r>
  <r>
    <x v="1"/>
    <x v="1270"/>
    <x v="6"/>
    <x v="3"/>
    <s v="OUT013"/>
    <x v="1"/>
    <x v="2"/>
    <x v="0"/>
    <n v="0.118791698"/>
    <n v="15"/>
    <x v="3794"/>
    <x v="14"/>
  </r>
  <r>
    <x v="1"/>
    <x v="282"/>
    <x v="6"/>
    <x v="3"/>
    <s v="OUT013"/>
    <x v="1"/>
    <x v="2"/>
    <x v="0"/>
    <n v="1.0031539000000001E-2"/>
    <n v="17.600000000000001"/>
    <x v="3795"/>
    <x v="14"/>
  </r>
  <r>
    <x v="0"/>
    <x v="1521"/>
    <x v="13"/>
    <x v="3"/>
    <s v="OUT013"/>
    <x v="1"/>
    <x v="2"/>
    <x v="0"/>
    <n v="9.1096530999999994E-2"/>
    <n v="10.395"/>
    <x v="3796"/>
    <x v="14"/>
  </r>
  <r>
    <x v="0"/>
    <x v="1440"/>
    <x v="2"/>
    <x v="3"/>
    <s v="OUT013"/>
    <x v="1"/>
    <x v="2"/>
    <x v="0"/>
    <n v="7.2851756000000004E-2"/>
    <n v="13.65"/>
    <x v="3797"/>
    <x v="14"/>
  </r>
  <r>
    <x v="0"/>
    <x v="1042"/>
    <x v="2"/>
    <x v="3"/>
    <s v="OUT013"/>
    <x v="1"/>
    <x v="2"/>
    <x v="0"/>
    <n v="5.8226608999999999E-2"/>
    <n v="19.25"/>
    <x v="3798"/>
    <x v="14"/>
  </r>
  <r>
    <x v="0"/>
    <x v="814"/>
    <x v="0"/>
    <x v="3"/>
    <s v="OUT013"/>
    <x v="1"/>
    <x v="2"/>
    <x v="0"/>
    <n v="7.1393100000000001E-2"/>
    <n v="13.3"/>
    <x v="2177"/>
    <x v="14"/>
  </r>
  <r>
    <x v="0"/>
    <x v="853"/>
    <x v="0"/>
    <x v="3"/>
    <s v="OUT013"/>
    <x v="1"/>
    <x v="2"/>
    <x v="0"/>
    <n v="6.5153295E-2"/>
    <n v="14.3"/>
    <x v="3799"/>
    <x v="14"/>
  </r>
  <r>
    <x v="1"/>
    <x v="1278"/>
    <x v="5"/>
    <x v="1"/>
    <s v="OUT018"/>
    <x v="1"/>
    <x v="0"/>
    <x v="1"/>
    <n v="5.1146564999999998E-2"/>
    <n v="17.7"/>
    <x v="2517"/>
    <x v="14"/>
  </r>
  <r>
    <x v="1"/>
    <x v="1147"/>
    <x v="6"/>
    <x v="1"/>
    <s v="OUT018"/>
    <x v="1"/>
    <x v="0"/>
    <x v="1"/>
    <n v="0.171779865"/>
    <n v="11.5"/>
    <x v="443"/>
    <x v="14"/>
  </r>
  <r>
    <x v="1"/>
    <x v="442"/>
    <x v="13"/>
    <x v="1"/>
    <s v="OUT018"/>
    <x v="1"/>
    <x v="0"/>
    <x v="1"/>
    <n v="0.17482783499999999"/>
    <n v="9.1"/>
    <x v="3800"/>
    <x v="14"/>
  </r>
  <r>
    <x v="1"/>
    <x v="797"/>
    <x v="2"/>
    <x v="1"/>
    <s v="OUT018"/>
    <x v="1"/>
    <x v="0"/>
    <x v="1"/>
    <n v="0"/>
    <n v="17.850000000000001"/>
    <x v="3146"/>
    <x v="14"/>
  </r>
  <r>
    <x v="1"/>
    <x v="1266"/>
    <x v="0"/>
    <x v="1"/>
    <s v="OUT018"/>
    <x v="1"/>
    <x v="0"/>
    <x v="1"/>
    <n v="2.0688969000000001E-2"/>
    <n v="20.5"/>
    <x v="2374"/>
    <x v="14"/>
  </r>
  <r>
    <x v="1"/>
    <x v="422"/>
    <x v="5"/>
    <x v="1"/>
    <s v="OUT018"/>
    <x v="1"/>
    <x v="0"/>
    <x v="1"/>
    <n v="7.6036381E-2"/>
    <n v="7.4749999999999996"/>
    <x v="3801"/>
    <x v="14"/>
  </r>
  <r>
    <x v="1"/>
    <x v="1066"/>
    <x v="5"/>
    <x v="1"/>
    <s v="OUT018"/>
    <x v="1"/>
    <x v="0"/>
    <x v="1"/>
    <n v="0.12522270499999999"/>
    <n v="8.8949999999999996"/>
    <x v="365"/>
    <x v="14"/>
  </r>
  <r>
    <x v="1"/>
    <x v="1343"/>
    <x v="5"/>
    <x v="1"/>
    <s v="OUT018"/>
    <x v="1"/>
    <x v="0"/>
    <x v="1"/>
    <n v="3.2152980999999997E-2"/>
    <n v="9"/>
    <x v="592"/>
    <x v="14"/>
  </r>
  <r>
    <x v="1"/>
    <x v="801"/>
    <x v="5"/>
    <x v="1"/>
    <s v="OUT018"/>
    <x v="1"/>
    <x v="0"/>
    <x v="1"/>
    <n v="0.10031931700000001"/>
    <n v="20.2"/>
    <x v="3802"/>
    <x v="14"/>
  </r>
  <r>
    <x v="1"/>
    <x v="1203"/>
    <x v="7"/>
    <x v="1"/>
    <s v="OUT018"/>
    <x v="1"/>
    <x v="0"/>
    <x v="1"/>
    <n v="0.14676789700000001"/>
    <n v="10.3"/>
    <x v="3803"/>
    <x v="14"/>
  </r>
  <r>
    <x v="1"/>
    <x v="950"/>
    <x v="6"/>
    <x v="1"/>
    <s v="OUT018"/>
    <x v="1"/>
    <x v="0"/>
    <x v="1"/>
    <n v="7.2278769000000007E-2"/>
    <n v="6.1950000000000003"/>
    <x v="3804"/>
    <x v="14"/>
  </r>
  <r>
    <x v="1"/>
    <x v="1425"/>
    <x v="4"/>
    <x v="1"/>
    <s v="OUT018"/>
    <x v="1"/>
    <x v="0"/>
    <x v="1"/>
    <n v="0.113790879"/>
    <n v="11.8"/>
    <x v="3805"/>
    <x v="14"/>
  </r>
  <r>
    <x v="0"/>
    <x v="1259"/>
    <x v="11"/>
    <x v="1"/>
    <s v="OUT018"/>
    <x v="1"/>
    <x v="0"/>
    <x v="1"/>
    <n v="0.12824740800000001"/>
    <n v="10.695"/>
    <x v="3806"/>
    <x v="14"/>
  </r>
  <r>
    <x v="0"/>
    <x v="377"/>
    <x v="0"/>
    <x v="1"/>
    <s v="OUT018"/>
    <x v="1"/>
    <x v="0"/>
    <x v="1"/>
    <n v="0.14563169500000001"/>
    <n v="7.59"/>
    <x v="3807"/>
    <x v="14"/>
  </r>
  <r>
    <x v="0"/>
    <x v="665"/>
    <x v="6"/>
    <x v="1"/>
    <s v="OUT018"/>
    <x v="1"/>
    <x v="0"/>
    <x v="1"/>
    <n v="8.5482761000000004E-2"/>
    <n v="10.65"/>
    <x v="3808"/>
    <x v="14"/>
  </r>
  <r>
    <x v="1"/>
    <x v="453"/>
    <x v="11"/>
    <x v="7"/>
    <s v="OUT027"/>
    <x v="1"/>
    <x v="0"/>
    <x v="3"/>
    <n v="0"/>
    <m/>
    <x v="2094"/>
    <x v="14"/>
  </r>
  <r>
    <x v="1"/>
    <x v="986"/>
    <x v="11"/>
    <x v="7"/>
    <s v="OUT027"/>
    <x v="1"/>
    <x v="0"/>
    <x v="3"/>
    <n v="8.2150144999999994E-2"/>
    <m/>
    <x v="3809"/>
    <x v="14"/>
  </r>
  <r>
    <x v="1"/>
    <x v="1080"/>
    <x v="0"/>
    <x v="7"/>
    <s v="OUT027"/>
    <x v="1"/>
    <x v="0"/>
    <x v="3"/>
    <n v="2.3339367E-2"/>
    <m/>
    <x v="3810"/>
    <x v="14"/>
  </r>
  <r>
    <x v="1"/>
    <x v="1522"/>
    <x v="0"/>
    <x v="7"/>
    <s v="OUT027"/>
    <x v="1"/>
    <x v="0"/>
    <x v="3"/>
    <n v="5.6685382999999999E-2"/>
    <m/>
    <x v="737"/>
    <x v="14"/>
  </r>
  <r>
    <x v="1"/>
    <x v="61"/>
    <x v="9"/>
    <x v="7"/>
    <s v="OUT027"/>
    <x v="1"/>
    <x v="0"/>
    <x v="3"/>
    <n v="8.6360961999999999E-2"/>
    <m/>
    <x v="3811"/>
    <x v="14"/>
  </r>
  <r>
    <x v="1"/>
    <x v="845"/>
    <x v="5"/>
    <x v="7"/>
    <s v="OUT027"/>
    <x v="1"/>
    <x v="0"/>
    <x v="3"/>
    <n v="6.6656670000000001E-3"/>
    <m/>
    <x v="3812"/>
    <x v="14"/>
  </r>
  <r>
    <x v="1"/>
    <x v="164"/>
    <x v="5"/>
    <x v="7"/>
    <s v="OUT027"/>
    <x v="1"/>
    <x v="0"/>
    <x v="3"/>
    <n v="2.4766802000000001E-2"/>
    <m/>
    <x v="3813"/>
    <x v="14"/>
  </r>
  <r>
    <x v="1"/>
    <x v="469"/>
    <x v="5"/>
    <x v="7"/>
    <s v="OUT027"/>
    <x v="1"/>
    <x v="0"/>
    <x v="3"/>
    <n v="6.5612807999999995E-2"/>
    <m/>
    <x v="1892"/>
    <x v="14"/>
  </r>
  <r>
    <x v="0"/>
    <x v="1168"/>
    <x v="13"/>
    <x v="7"/>
    <s v="OUT027"/>
    <x v="1"/>
    <x v="0"/>
    <x v="3"/>
    <n v="8.1868040000000003E-2"/>
    <m/>
    <x v="2112"/>
    <x v="14"/>
  </r>
  <r>
    <x v="0"/>
    <x v="78"/>
    <x v="11"/>
    <x v="7"/>
    <s v="OUT027"/>
    <x v="1"/>
    <x v="0"/>
    <x v="3"/>
    <n v="2.9578726E-2"/>
    <m/>
    <x v="3814"/>
    <x v="14"/>
  </r>
  <r>
    <x v="0"/>
    <x v="1004"/>
    <x v="0"/>
    <x v="7"/>
    <s v="OUT027"/>
    <x v="1"/>
    <x v="0"/>
    <x v="3"/>
    <n v="8.5392428000000006E-2"/>
    <m/>
    <x v="3815"/>
    <x v="14"/>
  </r>
  <r>
    <x v="0"/>
    <x v="1421"/>
    <x v="7"/>
    <x v="7"/>
    <s v="OUT027"/>
    <x v="1"/>
    <x v="0"/>
    <x v="3"/>
    <n v="1.7937483000000001E-2"/>
    <m/>
    <x v="3816"/>
    <x v="14"/>
  </r>
  <r>
    <x v="0"/>
    <x v="789"/>
    <x v="6"/>
    <x v="7"/>
    <s v="OUT027"/>
    <x v="1"/>
    <x v="0"/>
    <x v="3"/>
    <n v="5.6328717E-2"/>
    <m/>
    <x v="3817"/>
    <x v="14"/>
  </r>
  <r>
    <x v="0"/>
    <x v="316"/>
    <x v="6"/>
    <x v="7"/>
    <s v="OUT027"/>
    <x v="1"/>
    <x v="0"/>
    <x v="3"/>
    <n v="1.4143673000000001E-2"/>
    <m/>
    <x v="1758"/>
    <x v="14"/>
  </r>
  <r>
    <x v="0"/>
    <x v="145"/>
    <x v="6"/>
    <x v="7"/>
    <s v="OUT027"/>
    <x v="1"/>
    <x v="0"/>
    <x v="3"/>
    <n v="5.9350009999999996E-3"/>
    <m/>
    <x v="3818"/>
    <x v="14"/>
  </r>
  <r>
    <x v="0"/>
    <x v="852"/>
    <x v="2"/>
    <x v="7"/>
    <s v="OUT027"/>
    <x v="1"/>
    <x v="0"/>
    <x v="3"/>
    <n v="0.13511820199999999"/>
    <m/>
    <x v="3532"/>
    <x v="14"/>
  </r>
  <r>
    <x v="0"/>
    <x v="1074"/>
    <x v="2"/>
    <x v="4"/>
    <s v="OUT045"/>
    <x v="2"/>
    <x v="1"/>
    <x v="0"/>
    <n v="1.6687113999999999E-2"/>
    <n v="16.2"/>
    <x v="3819"/>
    <x v="15"/>
  </r>
  <r>
    <x v="0"/>
    <x v="227"/>
    <x v="6"/>
    <x v="8"/>
    <s v="OUT035"/>
    <x v="2"/>
    <x v="1"/>
    <x v="0"/>
    <n v="6.6693436999999994E-2"/>
    <n v="7.6449999999999996"/>
    <x v="1349"/>
    <x v="15"/>
  </r>
  <r>
    <x v="1"/>
    <x v="1135"/>
    <x v="0"/>
    <x v="1"/>
    <s v="OUT018"/>
    <x v="1"/>
    <x v="0"/>
    <x v="1"/>
    <n v="0"/>
    <n v="10"/>
    <x v="3820"/>
    <x v="15"/>
  </r>
  <r>
    <x v="1"/>
    <x v="1087"/>
    <x v="15"/>
    <x v="4"/>
    <s v="OUT045"/>
    <x v="2"/>
    <x v="1"/>
    <x v="0"/>
    <n v="0"/>
    <n v="18.25"/>
    <x v="759"/>
    <x v="15"/>
  </r>
  <r>
    <x v="0"/>
    <x v="1440"/>
    <x v="2"/>
    <x v="1"/>
    <s v="OUT018"/>
    <x v="1"/>
    <x v="0"/>
    <x v="1"/>
    <n v="7.3209446999999997E-2"/>
    <n v="13.65"/>
    <x v="3821"/>
    <x v="15"/>
  </r>
  <r>
    <x v="1"/>
    <x v="567"/>
    <x v="5"/>
    <x v="2"/>
    <s v="OUT046"/>
    <x v="0"/>
    <x v="1"/>
    <x v="0"/>
    <n v="9.9325278000000003E-2"/>
    <n v="13"/>
    <x v="1647"/>
    <x v="15"/>
  </r>
  <r>
    <x v="0"/>
    <x v="506"/>
    <x v="15"/>
    <x v="3"/>
    <s v="OUT013"/>
    <x v="1"/>
    <x v="2"/>
    <x v="0"/>
    <n v="6.4565202000000002E-2"/>
    <n v="12.3"/>
    <x v="577"/>
    <x v="15"/>
  </r>
  <r>
    <x v="1"/>
    <x v="1488"/>
    <x v="4"/>
    <x v="5"/>
    <s v="OUT017"/>
    <x v="2"/>
    <x v="1"/>
    <x v="0"/>
    <n v="2.1370200999999998E-2"/>
    <n v="20.75"/>
    <x v="288"/>
    <x v="15"/>
  </r>
  <r>
    <x v="1"/>
    <x v="880"/>
    <x v="0"/>
    <x v="4"/>
    <s v="OUT045"/>
    <x v="2"/>
    <x v="1"/>
    <x v="0"/>
    <n v="3.5984104000000003E-2"/>
    <n v="16.2"/>
    <x v="3822"/>
    <x v="15"/>
  </r>
  <r>
    <x v="1"/>
    <x v="126"/>
    <x v="7"/>
    <x v="0"/>
    <s v="OUT049"/>
    <x v="0"/>
    <x v="0"/>
    <x v="0"/>
    <n v="1.0647477000000001E-2"/>
    <n v="6.17"/>
    <x v="3823"/>
    <x v="15"/>
  </r>
  <r>
    <x v="1"/>
    <x v="698"/>
    <x v="11"/>
    <x v="2"/>
    <s v="OUT046"/>
    <x v="0"/>
    <x v="1"/>
    <x v="0"/>
    <n v="5.5390121E-2"/>
    <n v="7.5750000000000002"/>
    <x v="3824"/>
    <x v="15"/>
  </r>
  <r>
    <x v="1"/>
    <x v="14"/>
    <x v="7"/>
    <x v="2"/>
    <s v="OUT046"/>
    <x v="0"/>
    <x v="1"/>
    <x v="0"/>
    <n v="3.3088472000000001E-2"/>
    <n v="19.350000000000001"/>
    <x v="3825"/>
    <x v="15"/>
  </r>
  <r>
    <x v="0"/>
    <x v="219"/>
    <x v="3"/>
    <x v="1"/>
    <s v="OUT018"/>
    <x v="1"/>
    <x v="0"/>
    <x v="1"/>
    <n v="0.15412025200000001"/>
    <n v="7.84"/>
    <x v="3826"/>
    <x v="15"/>
  </r>
  <r>
    <x v="1"/>
    <x v="1374"/>
    <x v="0"/>
    <x v="2"/>
    <s v="OUT046"/>
    <x v="0"/>
    <x v="1"/>
    <x v="0"/>
    <n v="3.5747521999999997E-2"/>
    <n v="10.895"/>
    <x v="3827"/>
    <x v="15"/>
  </r>
  <r>
    <x v="0"/>
    <x v="1206"/>
    <x v="2"/>
    <x v="3"/>
    <s v="OUT013"/>
    <x v="1"/>
    <x v="2"/>
    <x v="0"/>
    <n v="0"/>
    <n v="6.6349999999999998"/>
    <x v="3571"/>
    <x v="15"/>
  </r>
  <r>
    <x v="1"/>
    <x v="1515"/>
    <x v="11"/>
    <x v="6"/>
    <s v="OUT010"/>
    <x v="1"/>
    <x v="0"/>
    <x v="2"/>
    <n v="0.29788371200000002"/>
    <n v="18.100000000000001"/>
    <x v="3828"/>
    <x v="15"/>
  </r>
  <r>
    <x v="0"/>
    <x v="1051"/>
    <x v="6"/>
    <x v="8"/>
    <s v="OUT035"/>
    <x v="2"/>
    <x v="1"/>
    <x v="0"/>
    <n v="7.6705947999999996E-2"/>
    <n v="11.8"/>
    <x v="3829"/>
    <x v="15"/>
  </r>
  <r>
    <x v="1"/>
    <x v="989"/>
    <x v="0"/>
    <x v="3"/>
    <s v="OUT013"/>
    <x v="1"/>
    <x v="2"/>
    <x v="0"/>
    <n v="4.9677651000000003E-2"/>
    <n v="10.8"/>
    <x v="3830"/>
    <x v="15"/>
  </r>
  <r>
    <x v="1"/>
    <x v="189"/>
    <x v="1"/>
    <x v="3"/>
    <s v="OUT013"/>
    <x v="1"/>
    <x v="2"/>
    <x v="0"/>
    <n v="0"/>
    <n v="11.395"/>
    <x v="3831"/>
    <x v="15"/>
  </r>
  <r>
    <x v="1"/>
    <x v="1355"/>
    <x v="6"/>
    <x v="8"/>
    <s v="OUT035"/>
    <x v="2"/>
    <x v="1"/>
    <x v="0"/>
    <n v="5.9341019000000002E-2"/>
    <n v="7.76"/>
    <x v="3832"/>
    <x v="15"/>
  </r>
  <r>
    <x v="1"/>
    <x v="904"/>
    <x v="6"/>
    <x v="2"/>
    <s v="OUT046"/>
    <x v="0"/>
    <x v="1"/>
    <x v="0"/>
    <n v="4.5047439000000002E-2"/>
    <n v="16.75"/>
    <x v="1620"/>
    <x v="15"/>
  </r>
  <r>
    <x v="1"/>
    <x v="191"/>
    <x v="5"/>
    <x v="3"/>
    <s v="OUT013"/>
    <x v="1"/>
    <x v="2"/>
    <x v="0"/>
    <n v="5.9736199999999998E-3"/>
    <n v="6.36"/>
    <x v="3833"/>
    <x v="15"/>
  </r>
  <r>
    <x v="1"/>
    <x v="397"/>
    <x v="0"/>
    <x v="2"/>
    <s v="OUT046"/>
    <x v="0"/>
    <x v="1"/>
    <x v="0"/>
    <n v="0.173516063"/>
    <n v="11.5"/>
    <x v="3834"/>
    <x v="15"/>
  </r>
  <r>
    <x v="0"/>
    <x v="308"/>
    <x v="3"/>
    <x v="7"/>
    <s v="OUT019"/>
    <x v="0"/>
    <x v="1"/>
    <x v="2"/>
    <n v="2.5795769999999999E-2"/>
    <m/>
    <x v="3835"/>
    <x v="15"/>
  </r>
  <r>
    <x v="1"/>
    <x v="1239"/>
    <x v="9"/>
    <x v="6"/>
    <s v="OUT010"/>
    <x v="1"/>
    <x v="0"/>
    <x v="2"/>
    <n v="0.20529482700000001"/>
    <n v="4.6100000000000003"/>
    <x v="1437"/>
    <x v="15"/>
  </r>
  <r>
    <x v="1"/>
    <x v="1481"/>
    <x v="13"/>
    <x v="0"/>
    <s v="OUT049"/>
    <x v="0"/>
    <x v="0"/>
    <x v="0"/>
    <n v="8.5085743000000005E-2"/>
    <n v="9.6"/>
    <x v="3836"/>
    <x v="15"/>
  </r>
  <r>
    <x v="1"/>
    <x v="1468"/>
    <x v="11"/>
    <x v="0"/>
    <s v="OUT049"/>
    <x v="0"/>
    <x v="0"/>
    <x v="0"/>
    <n v="5.3553794000000002E-2"/>
    <n v="6.42"/>
    <x v="2775"/>
    <x v="15"/>
  </r>
  <r>
    <x v="1"/>
    <x v="1476"/>
    <x v="5"/>
    <x v="0"/>
    <s v="OUT049"/>
    <x v="0"/>
    <x v="0"/>
    <x v="0"/>
    <n v="9.2927148000000001E-2"/>
    <n v="7.39"/>
    <x v="3837"/>
    <x v="15"/>
  </r>
  <r>
    <x v="1"/>
    <x v="1362"/>
    <x v="5"/>
    <x v="0"/>
    <s v="OUT049"/>
    <x v="0"/>
    <x v="0"/>
    <x v="0"/>
    <n v="3.5204318999999998E-2"/>
    <n v="15.35"/>
    <x v="1524"/>
    <x v="15"/>
  </r>
  <r>
    <x v="1"/>
    <x v="1201"/>
    <x v="5"/>
    <x v="0"/>
    <s v="OUT049"/>
    <x v="0"/>
    <x v="0"/>
    <x v="0"/>
    <n v="0.112495847"/>
    <n v="20.2"/>
    <x v="3838"/>
    <x v="15"/>
  </r>
  <r>
    <x v="1"/>
    <x v="391"/>
    <x v="10"/>
    <x v="0"/>
    <s v="OUT049"/>
    <x v="0"/>
    <x v="0"/>
    <x v="0"/>
    <n v="3.3997473E-2"/>
    <n v="18.5"/>
    <x v="1060"/>
    <x v="15"/>
  </r>
  <r>
    <x v="1"/>
    <x v="976"/>
    <x v="6"/>
    <x v="0"/>
    <s v="OUT049"/>
    <x v="0"/>
    <x v="0"/>
    <x v="0"/>
    <n v="0.13744120100000001"/>
    <n v="12.85"/>
    <x v="2248"/>
    <x v="15"/>
  </r>
  <r>
    <x v="1"/>
    <x v="491"/>
    <x v="4"/>
    <x v="0"/>
    <s v="OUT049"/>
    <x v="0"/>
    <x v="0"/>
    <x v="0"/>
    <n v="4.9155769000000002E-2"/>
    <n v="15"/>
    <x v="3839"/>
    <x v="15"/>
  </r>
  <r>
    <x v="0"/>
    <x v="647"/>
    <x v="12"/>
    <x v="0"/>
    <s v="OUT049"/>
    <x v="0"/>
    <x v="0"/>
    <x v="0"/>
    <n v="6.6352551999999995E-2"/>
    <n v="16.5"/>
    <x v="3840"/>
    <x v="15"/>
  </r>
  <r>
    <x v="0"/>
    <x v="1438"/>
    <x v="2"/>
    <x v="0"/>
    <s v="OUT049"/>
    <x v="0"/>
    <x v="0"/>
    <x v="0"/>
    <n v="6.6279831999999997E-2"/>
    <n v="15.15"/>
    <x v="3841"/>
    <x v="15"/>
  </r>
  <r>
    <x v="0"/>
    <x v="819"/>
    <x v="0"/>
    <x v="0"/>
    <s v="OUT049"/>
    <x v="0"/>
    <x v="0"/>
    <x v="0"/>
    <n v="5.8918843999999998E-2"/>
    <n v="10.3"/>
    <x v="3842"/>
    <x v="15"/>
  </r>
  <r>
    <x v="0"/>
    <x v="907"/>
    <x v="0"/>
    <x v="0"/>
    <s v="OUT049"/>
    <x v="0"/>
    <x v="0"/>
    <x v="0"/>
    <n v="0.159968994"/>
    <n v="13.5"/>
    <x v="3843"/>
    <x v="15"/>
  </r>
  <r>
    <x v="0"/>
    <x v="438"/>
    <x v="6"/>
    <x v="0"/>
    <s v="OUT049"/>
    <x v="0"/>
    <x v="0"/>
    <x v="0"/>
    <n v="0.123620492"/>
    <n v="6.67"/>
    <x v="3844"/>
    <x v="15"/>
  </r>
  <r>
    <x v="0"/>
    <x v="1523"/>
    <x v="6"/>
    <x v="0"/>
    <s v="OUT049"/>
    <x v="0"/>
    <x v="0"/>
    <x v="0"/>
    <n v="3.4043503000000003E-2"/>
    <n v="7.81"/>
    <x v="3845"/>
    <x v="15"/>
  </r>
  <r>
    <x v="0"/>
    <x v="686"/>
    <x v="6"/>
    <x v="0"/>
    <s v="OUT049"/>
    <x v="0"/>
    <x v="0"/>
    <x v="0"/>
    <n v="7.8526225000000005E-2"/>
    <n v="8.51"/>
    <x v="3846"/>
    <x v="15"/>
  </r>
  <r>
    <x v="1"/>
    <x v="457"/>
    <x v="2"/>
    <x v="7"/>
    <s v="OUT019"/>
    <x v="0"/>
    <x v="1"/>
    <x v="2"/>
    <n v="1.2865901000000001E-2"/>
    <m/>
    <x v="3847"/>
    <x v="15"/>
  </r>
  <r>
    <x v="1"/>
    <x v="34"/>
    <x v="6"/>
    <x v="7"/>
    <s v="OUT019"/>
    <x v="0"/>
    <x v="1"/>
    <x v="2"/>
    <n v="4.4122209000000003E-2"/>
    <m/>
    <x v="3848"/>
    <x v="15"/>
  </r>
  <r>
    <x v="0"/>
    <x v="836"/>
    <x v="7"/>
    <x v="7"/>
    <s v="OUT019"/>
    <x v="0"/>
    <x v="1"/>
    <x v="2"/>
    <n v="0"/>
    <m/>
    <x v="3849"/>
    <x v="15"/>
  </r>
  <r>
    <x v="0"/>
    <x v="1447"/>
    <x v="4"/>
    <x v="7"/>
    <s v="OUT019"/>
    <x v="0"/>
    <x v="1"/>
    <x v="2"/>
    <n v="6.9909187999999997E-2"/>
    <m/>
    <x v="3850"/>
    <x v="15"/>
  </r>
  <r>
    <x v="1"/>
    <x v="482"/>
    <x v="13"/>
    <x v="2"/>
    <s v="OUT046"/>
    <x v="0"/>
    <x v="1"/>
    <x v="0"/>
    <n v="0.17621566499999999"/>
    <n v="11.1"/>
    <x v="833"/>
    <x v="15"/>
  </r>
  <r>
    <x v="1"/>
    <x v="898"/>
    <x v="2"/>
    <x v="2"/>
    <s v="OUT046"/>
    <x v="0"/>
    <x v="1"/>
    <x v="0"/>
    <n v="0.11192342199999999"/>
    <n v="19"/>
    <x v="1475"/>
    <x v="15"/>
  </r>
  <r>
    <x v="1"/>
    <x v="244"/>
    <x v="0"/>
    <x v="2"/>
    <s v="OUT046"/>
    <x v="0"/>
    <x v="1"/>
    <x v="0"/>
    <n v="3.8729056999999997E-2"/>
    <n v="8.1850000000000005"/>
    <x v="2524"/>
    <x v="15"/>
  </r>
  <r>
    <x v="1"/>
    <x v="798"/>
    <x v="0"/>
    <x v="2"/>
    <s v="OUT046"/>
    <x v="0"/>
    <x v="1"/>
    <x v="0"/>
    <n v="8.7647860000000001E-3"/>
    <n v="9.2100000000000009"/>
    <x v="3851"/>
    <x v="15"/>
  </r>
  <r>
    <x v="1"/>
    <x v="19"/>
    <x v="9"/>
    <x v="2"/>
    <s v="OUT046"/>
    <x v="0"/>
    <x v="1"/>
    <x v="0"/>
    <n v="1.6826747999999999E-2"/>
    <n v="12.1"/>
    <x v="2873"/>
    <x v="15"/>
  </r>
  <r>
    <x v="1"/>
    <x v="1233"/>
    <x v="1"/>
    <x v="2"/>
    <s v="OUT046"/>
    <x v="0"/>
    <x v="1"/>
    <x v="0"/>
    <n v="0"/>
    <n v="20.6"/>
    <x v="3852"/>
    <x v="15"/>
  </r>
  <r>
    <x v="1"/>
    <x v="705"/>
    <x v="10"/>
    <x v="2"/>
    <s v="OUT046"/>
    <x v="0"/>
    <x v="1"/>
    <x v="0"/>
    <n v="3.1338558000000002E-2"/>
    <n v="13.85"/>
    <x v="2183"/>
    <x v="15"/>
  </r>
  <r>
    <x v="1"/>
    <x v="951"/>
    <x v="6"/>
    <x v="2"/>
    <s v="OUT046"/>
    <x v="0"/>
    <x v="1"/>
    <x v="0"/>
    <n v="0.159967845"/>
    <n v="7.3650000000000002"/>
    <x v="3853"/>
    <x v="15"/>
  </r>
  <r>
    <x v="0"/>
    <x v="89"/>
    <x v="13"/>
    <x v="2"/>
    <s v="OUT046"/>
    <x v="0"/>
    <x v="1"/>
    <x v="0"/>
    <n v="0"/>
    <n v="12.35"/>
    <x v="3854"/>
    <x v="15"/>
  </r>
  <r>
    <x v="0"/>
    <x v="520"/>
    <x v="8"/>
    <x v="2"/>
    <s v="OUT046"/>
    <x v="0"/>
    <x v="1"/>
    <x v="0"/>
    <n v="0"/>
    <n v="5.0350000000000001"/>
    <x v="597"/>
    <x v="15"/>
  </r>
  <r>
    <x v="0"/>
    <x v="107"/>
    <x v="3"/>
    <x v="2"/>
    <s v="OUT046"/>
    <x v="0"/>
    <x v="1"/>
    <x v="0"/>
    <n v="0.10408337600000001"/>
    <n v="20"/>
    <x v="1471"/>
    <x v="15"/>
  </r>
  <r>
    <x v="0"/>
    <x v="1437"/>
    <x v="2"/>
    <x v="2"/>
    <s v="OUT046"/>
    <x v="0"/>
    <x v="1"/>
    <x v="0"/>
    <n v="4.7429578E-2"/>
    <n v="9.6950000000000003"/>
    <x v="3855"/>
    <x v="15"/>
  </r>
  <r>
    <x v="0"/>
    <x v="813"/>
    <x v="2"/>
    <x v="2"/>
    <s v="OUT046"/>
    <x v="0"/>
    <x v="1"/>
    <x v="0"/>
    <n v="6.2700289000000006E-2"/>
    <n v="12.6"/>
    <x v="3856"/>
    <x v="15"/>
  </r>
  <r>
    <x v="0"/>
    <x v="1387"/>
    <x v="2"/>
    <x v="2"/>
    <s v="OUT046"/>
    <x v="0"/>
    <x v="1"/>
    <x v="0"/>
    <n v="4.7801883000000003E-2"/>
    <n v="16.100000000000001"/>
    <x v="3857"/>
    <x v="15"/>
  </r>
  <r>
    <x v="0"/>
    <x v="1091"/>
    <x v="0"/>
    <x v="2"/>
    <s v="OUT046"/>
    <x v="0"/>
    <x v="1"/>
    <x v="0"/>
    <n v="2.1969895999999999E-2"/>
    <n v="12.6"/>
    <x v="3858"/>
    <x v="15"/>
  </r>
  <r>
    <x v="0"/>
    <x v="1524"/>
    <x v="6"/>
    <x v="2"/>
    <s v="OUT046"/>
    <x v="0"/>
    <x v="1"/>
    <x v="0"/>
    <n v="0"/>
    <n v="10.695"/>
    <x v="3859"/>
    <x v="15"/>
  </r>
  <r>
    <x v="1"/>
    <x v="1030"/>
    <x v="0"/>
    <x v="4"/>
    <s v="OUT045"/>
    <x v="2"/>
    <x v="0"/>
    <x v="0"/>
    <n v="8.8888290999999994E-2"/>
    <n v="7.7850000000000001"/>
    <x v="3860"/>
    <x v="15"/>
  </r>
  <r>
    <x v="1"/>
    <x v="55"/>
    <x v="2"/>
    <x v="4"/>
    <s v="OUT045"/>
    <x v="2"/>
    <x v="0"/>
    <x v="0"/>
    <n v="1.3840784E-2"/>
    <n v="15.35"/>
    <x v="3839"/>
    <x v="15"/>
  </r>
  <r>
    <x v="1"/>
    <x v="1031"/>
    <x v="0"/>
    <x v="4"/>
    <s v="OUT045"/>
    <x v="2"/>
    <x v="0"/>
    <x v="0"/>
    <n v="0.12829573"/>
    <n v="8.1"/>
    <x v="2959"/>
    <x v="15"/>
  </r>
  <r>
    <x v="1"/>
    <x v="1032"/>
    <x v="0"/>
    <x v="4"/>
    <s v="OUT045"/>
    <x v="2"/>
    <x v="0"/>
    <x v="0"/>
    <n v="5.3976155999999997E-2"/>
    <n v="8.85"/>
    <x v="3861"/>
    <x v="15"/>
  </r>
  <r>
    <x v="1"/>
    <x v="1187"/>
    <x v="0"/>
    <x v="4"/>
    <s v="OUT045"/>
    <x v="2"/>
    <x v="0"/>
    <x v="0"/>
    <n v="7.3029340999999998E-2"/>
    <n v="11.5"/>
    <x v="3862"/>
    <x v="15"/>
  </r>
  <r>
    <x v="1"/>
    <x v="59"/>
    <x v="0"/>
    <x v="4"/>
    <s v="OUT045"/>
    <x v="2"/>
    <x v="0"/>
    <x v="0"/>
    <n v="0.17294691600000001"/>
    <n v="15.6"/>
    <x v="3863"/>
    <x v="15"/>
  </r>
  <r>
    <x v="1"/>
    <x v="1348"/>
    <x v="4"/>
    <x v="4"/>
    <s v="OUT045"/>
    <x v="2"/>
    <x v="1"/>
    <x v="0"/>
    <n v="3.3447756000000002E-2"/>
    <n v="16.2"/>
    <x v="3864"/>
    <x v="15"/>
  </r>
  <r>
    <x v="1"/>
    <x v="519"/>
    <x v="4"/>
    <x v="4"/>
    <s v="OUT045"/>
    <x v="2"/>
    <x v="1"/>
    <x v="0"/>
    <n v="0"/>
    <n v="17.25"/>
    <x v="3865"/>
    <x v="15"/>
  </r>
  <r>
    <x v="1"/>
    <x v="793"/>
    <x v="8"/>
    <x v="5"/>
    <s v="OUT017"/>
    <x v="2"/>
    <x v="1"/>
    <x v="0"/>
    <n v="0.11184963000000001"/>
    <n v="9.3000000000000007"/>
    <x v="1021"/>
    <x v="15"/>
  </r>
  <r>
    <x v="1"/>
    <x v="1093"/>
    <x v="3"/>
    <x v="5"/>
    <s v="OUT017"/>
    <x v="2"/>
    <x v="1"/>
    <x v="0"/>
    <n v="1.5358175999999999E-2"/>
    <n v="7.4050000000000002"/>
    <x v="3866"/>
    <x v="15"/>
  </r>
  <r>
    <x v="1"/>
    <x v="795"/>
    <x v="3"/>
    <x v="5"/>
    <s v="OUT017"/>
    <x v="2"/>
    <x v="1"/>
    <x v="0"/>
    <n v="2.7323500000000001E-2"/>
    <n v="7.55"/>
    <x v="3867"/>
    <x v="15"/>
  </r>
  <r>
    <x v="1"/>
    <x v="116"/>
    <x v="3"/>
    <x v="5"/>
    <s v="OUT017"/>
    <x v="2"/>
    <x v="1"/>
    <x v="0"/>
    <n v="7.4245348000000003E-2"/>
    <n v="16.5"/>
    <x v="3868"/>
    <x v="15"/>
  </r>
  <r>
    <x v="1"/>
    <x v="160"/>
    <x v="0"/>
    <x v="5"/>
    <s v="OUT017"/>
    <x v="2"/>
    <x v="1"/>
    <x v="0"/>
    <n v="9.7280981000000002E-2"/>
    <n v="19.100000000000001"/>
    <x v="3869"/>
    <x v="15"/>
  </r>
  <r>
    <x v="1"/>
    <x v="1503"/>
    <x v="9"/>
    <x v="5"/>
    <s v="OUT017"/>
    <x v="2"/>
    <x v="1"/>
    <x v="0"/>
    <n v="6.4504433E-2"/>
    <n v="15"/>
    <x v="1894"/>
    <x v="15"/>
  </r>
  <r>
    <x v="1"/>
    <x v="328"/>
    <x v="1"/>
    <x v="5"/>
    <s v="OUT017"/>
    <x v="2"/>
    <x v="1"/>
    <x v="0"/>
    <n v="5.0335828999999999E-2"/>
    <n v="8.76"/>
    <x v="3870"/>
    <x v="15"/>
  </r>
  <r>
    <x v="1"/>
    <x v="943"/>
    <x v="1"/>
    <x v="5"/>
    <s v="OUT017"/>
    <x v="2"/>
    <x v="1"/>
    <x v="0"/>
    <n v="3.7793818E-2"/>
    <n v="11.6"/>
    <x v="3871"/>
    <x v="15"/>
  </r>
  <r>
    <x v="1"/>
    <x v="772"/>
    <x v="5"/>
    <x v="5"/>
    <s v="OUT017"/>
    <x v="2"/>
    <x v="1"/>
    <x v="0"/>
    <n v="9.0806456999999993E-2"/>
    <n v="6.5250000000000004"/>
    <x v="3872"/>
    <x v="15"/>
  </r>
  <r>
    <x v="1"/>
    <x v="251"/>
    <x v="5"/>
    <x v="5"/>
    <s v="OUT017"/>
    <x v="2"/>
    <x v="2"/>
    <x v="0"/>
    <n v="5.6155908999999997E-2"/>
    <n v="15.1"/>
    <x v="3873"/>
    <x v="15"/>
  </r>
  <r>
    <x v="1"/>
    <x v="1122"/>
    <x v="5"/>
    <x v="5"/>
    <s v="OUT017"/>
    <x v="2"/>
    <x v="2"/>
    <x v="0"/>
    <n v="5.0625181999999998E-2"/>
    <n v="16.2"/>
    <x v="3874"/>
    <x v="15"/>
  </r>
  <r>
    <x v="1"/>
    <x v="590"/>
    <x v="10"/>
    <x v="5"/>
    <s v="OUT017"/>
    <x v="2"/>
    <x v="2"/>
    <x v="0"/>
    <n v="9.2437711000000006E-2"/>
    <n v="19.100000000000001"/>
    <x v="622"/>
    <x v="15"/>
  </r>
  <r>
    <x v="1"/>
    <x v="129"/>
    <x v="6"/>
    <x v="5"/>
    <s v="OUT017"/>
    <x v="2"/>
    <x v="2"/>
    <x v="0"/>
    <n v="5.2471995E-2"/>
    <n v="17.850000000000001"/>
    <x v="3875"/>
    <x v="15"/>
  </r>
  <r>
    <x v="1"/>
    <x v="1307"/>
    <x v="4"/>
    <x v="5"/>
    <s v="OUT017"/>
    <x v="2"/>
    <x v="2"/>
    <x v="0"/>
    <n v="6.1446997000000003E-2"/>
    <n v="10.8"/>
    <x v="3876"/>
    <x v="15"/>
  </r>
  <r>
    <x v="0"/>
    <x v="222"/>
    <x v="0"/>
    <x v="4"/>
    <s v="OUT045"/>
    <x v="2"/>
    <x v="2"/>
    <x v="0"/>
    <n v="4.6866330999999997E-2"/>
    <n v="8.77"/>
    <x v="232"/>
    <x v="15"/>
  </r>
  <r>
    <x v="0"/>
    <x v="532"/>
    <x v="0"/>
    <x v="4"/>
    <s v="OUT045"/>
    <x v="2"/>
    <x v="2"/>
    <x v="0"/>
    <n v="0.115826834"/>
    <n v="16"/>
    <x v="3877"/>
    <x v="15"/>
  </r>
  <r>
    <x v="0"/>
    <x v="87"/>
    <x v="6"/>
    <x v="4"/>
    <s v="OUT045"/>
    <x v="2"/>
    <x v="2"/>
    <x v="0"/>
    <n v="5.8234621E-2"/>
    <n v="12.3"/>
    <x v="3878"/>
    <x v="15"/>
  </r>
  <r>
    <x v="0"/>
    <x v="1115"/>
    <x v="4"/>
    <x v="4"/>
    <s v="OUT045"/>
    <x v="2"/>
    <x v="2"/>
    <x v="0"/>
    <n v="0.112893431"/>
    <n v="8.85"/>
    <x v="3879"/>
    <x v="15"/>
  </r>
  <r>
    <x v="0"/>
    <x v="1388"/>
    <x v="15"/>
    <x v="4"/>
    <s v="OUT045"/>
    <x v="2"/>
    <x v="2"/>
    <x v="0"/>
    <n v="4.3989428999999997E-2"/>
    <n v="7.06"/>
    <x v="1115"/>
    <x v="15"/>
  </r>
  <r>
    <x v="0"/>
    <x v="661"/>
    <x v="13"/>
    <x v="5"/>
    <s v="OUT017"/>
    <x v="2"/>
    <x v="2"/>
    <x v="0"/>
    <n v="5.6033565E-2"/>
    <n v="11.85"/>
    <x v="3880"/>
    <x v="15"/>
  </r>
  <r>
    <x v="0"/>
    <x v="44"/>
    <x v="12"/>
    <x v="5"/>
    <s v="OUT017"/>
    <x v="2"/>
    <x v="2"/>
    <x v="0"/>
    <n v="6.3684144999999998E-2"/>
    <n v="20.75"/>
    <x v="570"/>
    <x v="15"/>
  </r>
  <r>
    <x v="0"/>
    <x v="1318"/>
    <x v="2"/>
    <x v="5"/>
    <s v="OUT017"/>
    <x v="2"/>
    <x v="2"/>
    <x v="0"/>
    <n v="7.9376029000000001E-2"/>
    <n v="11.6"/>
    <x v="2434"/>
    <x v="15"/>
  </r>
  <r>
    <x v="0"/>
    <x v="1445"/>
    <x v="2"/>
    <x v="5"/>
    <s v="OUT017"/>
    <x v="2"/>
    <x v="2"/>
    <x v="0"/>
    <n v="7.1091590999999996E-2"/>
    <n v="18.7"/>
    <x v="3881"/>
    <x v="15"/>
  </r>
  <r>
    <x v="0"/>
    <x v="814"/>
    <x v="0"/>
    <x v="5"/>
    <s v="OUT017"/>
    <x v="2"/>
    <x v="0"/>
    <x v="0"/>
    <n v="7.1856725999999996E-2"/>
    <n v="13.3"/>
    <x v="3882"/>
    <x v="15"/>
  </r>
  <r>
    <x v="0"/>
    <x v="550"/>
    <x v="7"/>
    <x v="5"/>
    <s v="OUT017"/>
    <x v="2"/>
    <x v="0"/>
    <x v="0"/>
    <n v="5.4861393000000001E-2"/>
    <n v="11.3"/>
    <x v="1632"/>
    <x v="15"/>
  </r>
  <r>
    <x v="1"/>
    <x v="252"/>
    <x v="5"/>
    <x v="4"/>
    <s v="OUT045"/>
    <x v="2"/>
    <x v="0"/>
    <x v="0"/>
    <n v="3.3667179999999998E-2"/>
    <n v="15.2"/>
    <x v="3883"/>
    <x v="15"/>
  </r>
  <r>
    <x v="0"/>
    <x v="1312"/>
    <x v="2"/>
    <x v="4"/>
    <s v="OUT045"/>
    <x v="2"/>
    <x v="0"/>
    <x v="0"/>
    <n v="5.7944375999999999E-2"/>
    <n v="8.9849999999999994"/>
    <x v="613"/>
    <x v="15"/>
  </r>
  <r>
    <x v="1"/>
    <x v="1502"/>
    <x v="13"/>
    <x v="8"/>
    <s v="OUT035"/>
    <x v="2"/>
    <x v="1"/>
    <x v="0"/>
    <n v="3.1397503E-2"/>
    <n v="8.1950000000000003"/>
    <x v="3884"/>
    <x v="15"/>
  </r>
  <r>
    <x v="1"/>
    <x v="1340"/>
    <x v="13"/>
    <x v="8"/>
    <s v="OUT035"/>
    <x v="2"/>
    <x v="1"/>
    <x v="0"/>
    <n v="2.3730384E-2"/>
    <n v="14"/>
    <x v="3885"/>
    <x v="15"/>
  </r>
  <r>
    <x v="1"/>
    <x v="1332"/>
    <x v="3"/>
    <x v="8"/>
    <s v="OUT035"/>
    <x v="2"/>
    <x v="1"/>
    <x v="0"/>
    <n v="6.4048405000000003E-2"/>
    <n v="14.5"/>
    <x v="3886"/>
    <x v="15"/>
  </r>
  <r>
    <x v="1"/>
    <x v="323"/>
    <x v="2"/>
    <x v="8"/>
    <s v="OUT035"/>
    <x v="2"/>
    <x v="1"/>
    <x v="0"/>
    <n v="4.5848263E-2"/>
    <n v="10"/>
    <x v="1720"/>
    <x v="15"/>
  </r>
  <r>
    <x v="1"/>
    <x v="1080"/>
    <x v="0"/>
    <x v="8"/>
    <s v="OUT035"/>
    <x v="2"/>
    <x v="1"/>
    <x v="0"/>
    <n v="2.3448503999999998E-2"/>
    <n v="20.6"/>
    <x v="3887"/>
    <x v="15"/>
  </r>
  <r>
    <x v="1"/>
    <x v="783"/>
    <x v="10"/>
    <x v="8"/>
    <s v="OUT035"/>
    <x v="2"/>
    <x v="1"/>
    <x v="0"/>
    <n v="3.0501281000000002E-2"/>
    <n v="17.75"/>
    <x v="3888"/>
    <x v="15"/>
  </r>
  <r>
    <x v="1"/>
    <x v="949"/>
    <x v="10"/>
    <x v="8"/>
    <s v="OUT035"/>
    <x v="2"/>
    <x v="1"/>
    <x v="0"/>
    <n v="8.131178E-2"/>
    <n v="20"/>
    <x v="3780"/>
    <x v="15"/>
  </r>
  <r>
    <x v="1"/>
    <x v="305"/>
    <x v="6"/>
    <x v="8"/>
    <s v="OUT035"/>
    <x v="2"/>
    <x v="1"/>
    <x v="0"/>
    <n v="5.6819936000000001E-2"/>
    <n v="6.8650000000000002"/>
    <x v="3889"/>
    <x v="15"/>
  </r>
  <r>
    <x v="1"/>
    <x v="43"/>
    <x v="6"/>
    <x v="8"/>
    <s v="OUT035"/>
    <x v="2"/>
    <x v="1"/>
    <x v="0"/>
    <n v="0.174317307"/>
    <n v="9.3000000000000007"/>
    <x v="1030"/>
    <x v="15"/>
  </r>
  <r>
    <x v="1"/>
    <x v="436"/>
    <x v="6"/>
    <x v="8"/>
    <s v="OUT035"/>
    <x v="2"/>
    <x v="1"/>
    <x v="0"/>
    <n v="4.4814962E-2"/>
    <n v="11.1"/>
    <x v="3890"/>
    <x v="15"/>
  </r>
  <r>
    <x v="1"/>
    <x v="1417"/>
    <x v="4"/>
    <x v="8"/>
    <s v="OUT035"/>
    <x v="2"/>
    <x v="1"/>
    <x v="0"/>
    <n v="6.5424207999999998E-2"/>
    <n v="8.67"/>
    <x v="3550"/>
    <x v="15"/>
  </r>
  <r>
    <x v="1"/>
    <x v="1525"/>
    <x v="15"/>
    <x v="8"/>
    <s v="OUT035"/>
    <x v="2"/>
    <x v="1"/>
    <x v="0"/>
    <n v="7.5864170999999994E-2"/>
    <n v="6.6950000000000003"/>
    <x v="3891"/>
    <x v="15"/>
  </r>
  <r>
    <x v="1"/>
    <x v="785"/>
    <x v="15"/>
    <x v="8"/>
    <s v="OUT035"/>
    <x v="2"/>
    <x v="1"/>
    <x v="0"/>
    <n v="8.4436393999999998E-2"/>
    <n v="7.4349999999999996"/>
    <x v="3892"/>
    <x v="15"/>
  </r>
  <r>
    <x v="1"/>
    <x v="538"/>
    <x v="15"/>
    <x v="8"/>
    <s v="OUT035"/>
    <x v="2"/>
    <x v="1"/>
    <x v="0"/>
    <n v="6.9605676000000005E-2"/>
    <n v="12.8"/>
    <x v="3893"/>
    <x v="15"/>
  </r>
  <r>
    <x v="0"/>
    <x v="647"/>
    <x v="12"/>
    <x v="8"/>
    <s v="OUT035"/>
    <x v="2"/>
    <x v="1"/>
    <x v="0"/>
    <n v="6.6237024000000005E-2"/>
    <n v="16.5"/>
    <x v="3894"/>
    <x v="15"/>
  </r>
  <r>
    <x v="0"/>
    <x v="87"/>
    <x v="6"/>
    <x v="8"/>
    <s v="OUT035"/>
    <x v="2"/>
    <x v="1"/>
    <x v="0"/>
    <n v="5.8105769000000002E-2"/>
    <n v="12.3"/>
    <x v="3895"/>
    <x v="15"/>
  </r>
  <r>
    <x v="1"/>
    <x v="442"/>
    <x v="13"/>
    <x v="6"/>
    <s v="OUT010"/>
    <x v="1"/>
    <x v="0"/>
    <x v="2"/>
    <n v="0.29143875499999999"/>
    <n v="9.1"/>
    <x v="3896"/>
    <x v="15"/>
  </r>
  <r>
    <x v="1"/>
    <x v="1093"/>
    <x v="3"/>
    <x v="6"/>
    <s v="OUT010"/>
    <x v="1"/>
    <x v="0"/>
    <x v="2"/>
    <n v="2.5561850000000001E-2"/>
    <n v="7.4050000000000002"/>
    <x v="2816"/>
    <x v="15"/>
  </r>
  <r>
    <x v="1"/>
    <x v="1252"/>
    <x v="3"/>
    <x v="6"/>
    <s v="OUT010"/>
    <x v="1"/>
    <x v="0"/>
    <x v="2"/>
    <n v="3.5497039000000001E-2"/>
    <n v="15.2"/>
    <x v="3897"/>
    <x v="15"/>
  </r>
  <r>
    <x v="1"/>
    <x v="932"/>
    <x v="11"/>
    <x v="6"/>
    <s v="OUT010"/>
    <x v="1"/>
    <x v="0"/>
    <x v="2"/>
    <n v="2.6818195999999999E-2"/>
    <n v="9.3000000000000007"/>
    <x v="3898"/>
    <x v="15"/>
  </r>
  <r>
    <x v="1"/>
    <x v="1361"/>
    <x v="0"/>
    <x v="6"/>
    <s v="OUT010"/>
    <x v="1"/>
    <x v="0"/>
    <x v="2"/>
    <n v="0.15630798300000001"/>
    <n v="7.3250000000000002"/>
    <x v="3899"/>
    <x v="15"/>
  </r>
  <r>
    <x v="1"/>
    <x v="1117"/>
    <x v="4"/>
    <x v="6"/>
    <s v="OUT010"/>
    <x v="1"/>
    <x v="2"/>
    <x v="2"/>
    <n v="0.13218302900000001"/>
    <n v="6.1349999999999998"/>
    <x v="3900"/>
    <x v="15"/>
  </r>
  <r>
    <x v="1"/>
    <x v="1425"/>
    <x v="4"/>
    <x v="6"/>
    <s v="OUT010"/>
    <x v="1"/>
    <x v="2"/>
    <x v="2"/>
    <n v="0.189689886"/>
    <n v="11.8"/>
    <x v="2015"/>
    <x v="15"/>
  </r>
  <r>
    <x v="0"/>
    <x v="727"/>
    <x v="8"/>
    <x v="6"/>
    <s v="OUT010"/>
    <x v="1"/>
    <x v="2"/>
    <x v="2"/>
    <n v="9.4512028999999997E-2"/>
    <n v="20.85"/>
    <x v="3901"/>
    <x v="15"/>
  </r>
  <r>
    <x v="0"/>
    <x v="1108"/>
    <x v="0"/>
    <x v="6"/>
    <s v="OUT010"/>
    <x v="1"/>
    <x v="2"/>
    <x v="2"/>
    <n v="5.1794958000000002E-2"/>
    <n v="7.55"/>
    <x v="3902"/>
    <x v="15"/>
  </r>
  <r>
    <x v="0"/>
    <x v="1075"/>
    <x v="6"/>
    <x v="6"/>
    <s v="OUT010"/>
    <x v="1"/>
    <x v="2"/>
    <x v="2"/>
    <n v="0.22547652800000001"/>
    <n v="7.63"/>
    <x v="3903"/>
    <x v="15"/>
  </r>
  <r>
    <x v="0"/>
    <x v="86"/>
    <x v="6"/>
    <x v="6"/>
    <s v="OUT010"/>
    <x v="1"/>
    <x v="2"/>
    <x v="2"/>
    <n v="1.9123873999999999E-2"/>
    <n v="10.695"/>
    <x v="3904"/>
    <x v="15"/>
  </r>
  <r>
    <x v="1"/>
    <x v="1342"/>
    <x v="11"/>
    <x v="3"/>
    <s v="OUT013"/>
    <x v="1"/>
    <x v="2"/>
    <x v="0"/>
    <n v="0"/>
    <n v="18.350000000000001"/>
    <x v="3867"/>
    <x v="15"/>
  </r>
  <r>
    <x v="1"/>
    <x v="774"/>
    <x v="6"/>
    <x v="3"/>
    <s v="OUT013"/>
    <x v="1"/>
    <x v="2"/>
    <x v="0"/>
    <n v="6.5194971000000004E-2"/>
    <n v="9"/>
    <x v="3905"/>
    <x v="15"/>
  </r>
  <r>
    <x v="1"/>
    <x v="403"/>
    <x v="2"/>
    <x v="3"/>
    <s v="OUT013"/>
    <x v="1"/>
    <x v="2"/>
    <x v="0"/>
    <n v="8.1943272999999997E-2"/>
    <n v="9"/>
    <x v="3906"/>
    <x v="15"/>
  </r>
  <r>
    <x v="1"/>
    <x v="1187"/>
    <x v="0"/>
    <x v="3"/>
    <s v="OUT013"/>
    <x v="1"/>
    <x v="2"/>
    <x v="0"/>
    <n v="7.2820885000000002E-2"/>
    <n v="11.5"/>
    <x v="3907"/>
    <x v="15"/>
  </r>
  <r>
    <x v="1"/>
    <x v="1231"/>
    <x v="9"/>
    <x v="3"/>
    <s v="OUT013"/>
    <x v="1"/>
    <x v="2"/>
    <x v="0"/>
    <n v="6.4011067000000005E-2"/>
    <n v="7.9050000000000002"/>
    <x v="3908"/>
    <x v="15"/>
  </r>
  <r>
    <x v="1"/>
    <x v="731"/>
    <x v="5"/>
    <x v="3"/>
    <s v="OUT013"/>
    <x v="1"/>
    <x v="2"/>
    <x v="0"/>
    <n v="0"/>
    <n v="12.15"/>
    <x v="3909"/>
    <x v="15"/>
  </r>
  <r>
    <x v="1"/>
    <x v="1268"/>
    <x v="5"/>
    <x v="3"/>
    <s v="OUT013"/>
    <x v="1"/>
    <x v="2"/>
    <x v="0"/>
    <n v="2.2958780000000002E-2"/>
    <n v="15.3"/>
    <x v="3910"/>
    <x v="15"/>
  </r>
  <r>
    <x v="1"/>
    <x v="883"/>
    <x v="6"/>
    <x v="3"/>
    <s v="OUT013"/>
    <x v="1"/>
    <x v="2"/>
    <x v="0"/>
    <n v="4.1907413999999997E-2"/>
    <n v="10.195"/>
    <x v="3911"/>
    <x v="15"/>
  </r>
  <r>
    <x v="1"/>
    <x v="342"/>
    <x v="6"/>
    <x v="3"/>
    <s v="OUT013"/>
    <x v="1"/>
    <x v="2"/>
    <x v="0"/>
    <n v="0.15525037699999999"/>
    <n v="21.25"/>
    <x v="3912"/>
    <x v="15"/>
  </r>
  <r>
    <x v="1"/>
    <x v="519"/>
    <x v="4"/>
    <x v="3"/>
    <s v="OUT013"/>
    <x v="1"/>
    <x v="2"/>
    <x v="0"/>
    <n v="8.4262457999999998E-2"/>
    <n v="17.25"/>
    <x v="3913"/>
    <x v="15"/>
  </r>
  <r>
    <x v="0"/>
    <x v="262"/>
    <x v="13"/>
    <x v="3"/>
    <s v="OUT013"/>
    <x v="1"/>
    <x v="2"/>
    <x v="0"/>
    <n v="5.8681957E-2"/>
    <n v="11.65"/>
    <x v="3914"/>
    <x v="15"/>
  </r>
  <r>
    <x v="0"/>
    <x v="754"/>
    <x v="13"/>
    <x v="3"/>
    <s v="OUT013"/>
    <x v="1"/>
    <x v="2"/>
    <x v="0"/>
    <n v="2.2921734999999999E-2"/>
    <n v="20.25"/>
    <x v="3915"/>
    <x v="15"/>
  </r>
  <r>
    <x v="0"/>
    <x v="776"/>
    <x v="11"/>
    <x v="3"/>
    <s v="OUT013"/>
    <x v="1"/>
    <x v="2"/>
    <x v="0"/>
    <n v="0.11907725500000001"/>
    <n v="13.6"/>
    <x v="3916"/>
    <x v="15"/>
  </r>
  <r>
    <x v="0"/>
    <x v="78"/>
    <x v="11"/>
    <x v="3"/>
    <s v="OUT013"/>
    <x v="1"/>
    <x v="2"/>
    <x v="0"/>
    <n v="2.9697925E-2"/>
    <n v="14"/>
    <x v="3783"/>
    <x v="15"/>
  </r>
  <r>
    <x v="0"/>
    <x v="1377"/>
    <x v="0"/>
    <x v="3"/>
    <s v="OUT013"/>
    <x v="1"/>
    <x v="2"/>
    <x v="0"/>
    <n v="0.12220294600000001"/>
    <n v="9.1950000000000003"/>
    <x v="632"/>
    <x v="15"/>
  </r>
  <r>
    <x v="1"/>
    <x v="1163"/>
    <x v="6"/>
    <x v="3"/>
    <s v="OUT013"/>
    <x v="1"/>
    <x v="2"/>
    <x v="0"/>
    <n v="5.2766296999999997E-2"/>
    <n v="18.75"/>
    <x v="3917"/>
    <x v="15"/>
  </r>
  <r>
    <x v="1"/>
    <x v="1519"/>
    <x v="3"/>
    <x v="1"/>
    <s v="OUT018"/>
    <x v="1"/>
    <x v="0"/>
    <x v="1"/>
    <n v="0.10389467099999999"/>
    <n v="16.2"/>
    <x v="3918"/>
    <x v="15"/>
  </r>
  <r>
    <x v="1"/>
    <x v="1526"/>
    <x v="2"/>
    <x v="1"/>
    <s v="OUT018"/>
    <x v="1"/>
    <x v="0"/>
    <x v="1"/>
    <n v="0.13171418300000001"/>
    <n v="12.15"/>
    <x v="3919"/>
    <x v="15"/>
  </r>
  <r>
    <x v="1"/>
    <x v="1507"/>
    <x v="2"/>
    <x v="1"/>
    <s v="OUT018"/>
    <x v="1"/>
    <x v="0"/>
    <x v="1"/>
    <n v="6.0874090000000002E-3"/>
    <n v="13.1"/>
    <x v="1907"/>
    <x v="15"/>
  </r>
  <r>
    <x v="1"/>
    <x v="1060"/>
    <x v="0"/>
    <x v="1"/>
    <s v="OUT018"/>
    <x v="1"/>
    <x v="0"/>
    <x v="1"/>
    <n v="0.122015744"/>
    <n v="7.72"/>
    <x v="3920"/>
    <x v="15"/>
  </r>
  <r>
    <x v="1"/>
    <x v="1231"/>
    <x v="9"/>
    <x v="1"/>
    <s v="OUT018"/>
    <x v="1"/>
    <x v="0"/>
    <x v="1"/>
    <n v="6.4325351000000003E-2"/>
    <n v="7.9050000000000002"/>
    <x v="3908"/>
    <x v="15"/>
  </r>
  <r>
    <x v="1"/>
    <x v="1458"/>
    <x v="1"/>
    <x v="1"/>
    <s v="OUT018"/>
    <x v="1"/>
    <x v="0"/>
    <x v="1"/>
    <n v="1.8890239999999999E-2"/>
    <n v="8.27"/>
    <x v="2940"/>
    <x v="15"/>
  </r>
  <r>
    <x v="1"/>
    <x v="304"/>
    <x v="5"/>
    <x v="1"/>
    <s v="OUT018"/>
    <x v="1"/>
    <x v="0"/>
    <x v="1"/>
    <n v="1.7062427000000002E-2"/>
    <n v="16.350000000000001"/>
    <x v="3921"/>
    <x v="15"/>
  </r>
  <r>
    <x v="1"/>
    <x v="1249"/>
    <x v="5"/>
    <x v="1"/>
    <s v="OUT018"/>
    <x v="1"/>
    <x v="0"/>
    <x v="1"/>
    <n v="2.4756031000000001E-2"/>
    <n v="21.25"/>
    <x v="2360"/>
    <x v="15"/>
  </r>
  <r>
    <x v="1"/>
    <x v="925"/>
    <x v="15"/>
    <x v="1"/>
    <s v="OUT018"/>
    <x v="1"/>
    <x v="0"/>
    <x v="1"/>
    <n v="1.4921093E-2"/>
    <n v="11.5"/>
    <x v="3922"/>
    <x v="15"/>
  </r>
  <r>
    <x v="1"/>
    <x v="538"/>
    <x v="15"/>
    <x v="1"/>
    <s v="OUT018"/>
    <x v="1"/>
    <x v="0"/>
    <x v="1"/>
    <n v="6.9902437999999997E-2"/>
    <n v="12.8"/>
    <x v="3923"/>
    <x v="15"/>
  </r>
  <r>
    <x v="0"/>
    <x v="1271"/>
    <x v="13"/>
    <x v="1"/>
    <s v="OUT018"/>
    <x v="1"/>
    <x v="0"/>
    <x v="1"/>
    <n v="3.8477325E-2"/>
    <n v="7.22"/>
    <x v="3924"/>
    <x v="15"/>
  </r>
  <r>
    <x v="0"/>
    <x v="706"/>
    <x v="13"/>
    <x v="1"/>
    <s v="OUT018"/>
    <x v="1"/>
    <x v="0"/>
    <x v="1"/>
    <n v="2.5473816E-2"/>
    <n v="15.5"/>
    <x v="3925"/>
    <x v="15"/>
  </r>
  <r>
    <x v="0"/>
    <x v="926"/>
    <x v="0"/>
    <x v="1"/>
    <s v="OUT018"/>
    <x v="1"/>
    <x v="0"/>
    <x v="1"/>
    <n v="0.12619991699999999"/>
    <n v="15.5"/>
    <x v="3926"/>
    <x v="15"/>
  </r>
  <r>
    <x v="0"/>
    <x v="759"/>
    <x v="0"/>
    <x v="1"/>
    <s v="OUT018"/>
    <x v="1"/>
    <x v="0"/>
    <x v="1"/>
    <n v="4.8131555999999999E-2"/>
    <n v="20.6"/>
    <x v="3927"/>
    <x v="15"/>
  </r>
  <r>
    <x v="0"/>
    <x v="565"/>
    <x v="6"/>
    <x v="1"/>
    <s v="OUT018"/>
    <x v="1"/>
    <x v="0"/>
    <x v="1"/>
    <n v="9.0314530000000004E-2"/>
    <n v="6.67"/>
    <x v="3928"/>
    <x v="15"/>
  </r>
  <r>
    <x v="1"/>
    <x v="825"/>
    <x v="8"/>
    <x v="7"/>
    <s v="OUT027"/>
    <x v="1"/>
    <x v="0"/>
    <x v="3"/>
    <n v="0.105324246"/>
    <m/>
    <x v="3929"/>
    <x v="15"/>
  </r>
  <r>
    <x v="1"/>
    <x v="1211"/>
    <x v="3"/>
    <x v="7"/>
    <s v="OUT027"/>
    <x v="1"/>
    <x v="0"/>
    <x v="3"/>
    <n v="4.7551568000000002E-2"/>
    <m/>
    <x v="1966"/>
    <x v="15"/>
  </r>
  <r>
    <x v="1"/>
    <x v="778"/>
    <x v="11"/>
    <x v="7"/>
    <s v="OUT027"/>
    <x v="1"/>
    <x v="0"/>
    <x v="3"/>
    <n v="0.119371835"/>
    <m/>
    <x v="3930"/>
    <x v="15"/>
  </r>
  <r>
    <x v="1"/>
    <x v="1056"/>
    <x v="11"/>
    <x v="7"/>
    <s v="OUT027"/>
    <x v="1"/>
    <x v="0"/>
    <x v="3"/>
    <n v="0.13032165200000001"/>
    <m/>
    <x v="3931"/>
    <x v="15"/>
  </r>
  <r>
    <x v="1"/>
    <x v="1033"/>
    <x v="0"/>
    <x v="7"/>
    <s v="OUT027"/>
    <x v="1"/>
    <x v="0"/>
    <x v="3"/>
    <n v="4.8522793000000002E-2"/>
    <m/>
    <x v="2547"/>
    <x v="15"/>
  </r>
  <r>
    <x v="1"/>
    <x v="1527"/>
    <x v="0"/>
    <x v="7"/>
    <s v="OUT027"/>
    <x v="1"/>
    <x v="0"/>
    <x v="3"/>
    <n v="0"/>
    <m/>
    <x v="3932"/>
    <x v="15"/>
  </r>
  <r>
    <x v="1"/>
    <x v="1230"/>
    <x v="0"/>
    <x v="7"/>
    <s v="OUT027"/>
    <x v="1"/>
    <x v="0"/>
    <x v="3"/>
    <n v="1.2215675E-2"/>
    <m/>
    <x v="3933"/>
    <x v="15"/>
  </r>
  <r>
    <x v="1"/>
    <x v="990"/>
    <x v="1"/>
    <x v="7"/>
    <s v="OUT027"/>
    <x v="1"/>
    <x v="0"/>
    <x v="3"/>
    <n v="1.8757586E-2"/>
    <m/>
    <x v="3934"/>
    <x v="15"/>
  </r>
  <r>
    <x v="1"/>
    <x v="99"/>
    <x v="1"/>
    <x v="7"/>
    <s v="OUT027"/>
    <x v="1"/>
    <x v="0"/>
    <x v="3"/>
    <n v="2.5354071999999998E-2"/>
    <m/>
    <x v="2452"/>
    <x v="15"/>
  </r>
  <r>
    <x v="1"/>
    <x v="1086"/>
    <x v="5"/>
    <x v="7"/>
    <s v="OUT027"/>
    <x v="1"/>
    <x v="0"/>
    <x v="3"/>
    <n v="2.4213353999999999E-2"/>
    <m/>
    <x v="3935"/>
    <x v="15"/>
  </r>
  <r>
    <x v="1"/>
    <x v="1020"/>
    <x v="5"/>
    <x v="7"/>
    <s v="OUT027"/>
    <x v="1"/>
    <x v="0"/>
    <x v="3"/>
    <n v="7.9419800999999998E-2"/>
    <m/>
    <x v="3936"/>
    <x v="15"/>
  </r>
  <r>
    <x v="1"/>
    <x v="773"/>
    <x v="6"/>
    <x v="7"/>
    <s v="OUT027"/>
    <x v="1"/>
    <x v="0"/>
    <x v="3"/>
    <n v="1.1180842999999999E-2"/>
    <m/>
    <x v="3937"/>
    <x v="15"/>
  </r>
  <r>
    <x v="1"/>
    <x v="922"/>
    <x v="4"/>
    <x v="7"/>
    <s v="OUT027"/>
    <x v="1"/>
    <x v="0"/>
    <x v="3"/>
    <n v="4.4660955000000002E-2"/>
    <m/>
    <x v="3938"/>
    <x v="15"/>
  </r>
  <r>
    <x v="1"/>
    <x v="608"/>
    <x v="4"/>
    <x v="7"/>
    <s v="OUT027"/>
    <x v="1"/>
    <x v="0"/>
    <x v="3"/>
    <n v="9.7429924000000001E-2"/>
    <m/>
    <x v="3939"/>
    <x v="15"/>
  </r>
  <r>
    <x v="0"/>
    <x v="1430"/>
    <x v="13"/>
    <x v="7"/>
    <s v="OUT027"/>
    <x v="1"/>
    <x v="0"/>
    <x v="3"/>
    <n v="1.6979325999999999E-2"/>
    <m/>
    <x v="3066"/>
    <x v="15"/>
  </r>
  <r>
    <x v="0"/>
    <x v="1528"/>
    <x v="11"/>
    <x v="7"/>
    <s v="OUT027"/>
    <x v="1"/>
    <x v="0"/>
    <x v="3"/>
    <n v="0"/>
    <m/>
    <x v="3940"/>
    <x v="15"/>
  </r>
  <r>
    <x v="0"/>
    <x v="1284"/>
    <x v="2"/>
    <x v="7"/>
    <s v="OUT027"/>
    <x v="1"/>
    <x v="0"/>
    <x v="3"/>
    <n v="0.12780038799999999"/>
    <m/>
    <x v="3066"/>
    <x v="15"/>
  </r>
  <r>
    <x v="0"/>
    <x v="1272"/>
    <x v="6"/>
    <x v="7"/>
    <s v="OUT027"/>
    <x v="1"/>
    <x v="0"/>
    <x v="3"/>
    <n v="1.0886323999999999E-2"/>
    <m/>
    <x v="3941"/>
    <x v="15"/>
  </r>
  <r>
    <x v="1"/>
    <x v="104"/>
    <x v="7"/>
    <x v="0"/>
    <s v="OUT049"/>
    <x v="0"/>
    <x v="0"/>
    <x v="0"/>
    <n v="1.6760074999999999E-2"/>
    <n v="17.5"/>
    <x v="2617"/>
    <x v="16"/>
  </r>
  <r>
    <x v="1"/>
    <x v="1146"/>
    <x v="6"/>
    <x v="1"/>
    <s v="OUT018"/>
    <x v="1"/>
    <x v="0"/>
    <x v="1"/>
    <n v="0"/>
    <n v="18.7"/>
    <x v="3942"/>
    <x v="16"/>
  </r>
  <r>
    <x v="1"/>
    <x v="1301"/>
    <x v="1"/>
    <x v="0"/>
    <s v="OUT049"/>
    <x v="0"/>
    <x v="0"/>
    <x v="0"/>
    <n v="2.8907832000000001E-2"/>
    <n v="14"/>
    <x v="3943"/>
    <x v="16"/>
  </r>
  <r>
    <x v="1"/>
    <x v="9"/>
    <x v="3"/>
    <x v="1"/>
    <s v="OUT018"/>
    <x v="1"/>
    <x v="0"/>
    <x v="1"/>
    <n v="0"/>
    <n v="16.7"/>
    <x v="3840"/>
    <x v="16"/>
  </r>
  <r>
    <x v="1"/>
    <x v="723"/>
    <x v="0"/>
    <x v="0"/>
    <s v="OUT049"/>
    <x v="0"/>
    <x v="0"/>
    <x v="0"/>
    <n v="0.105761491"/>
    <n v="6.59"/>
    <x v="3944"/>
    <x v="16"/>
  </r>
  <r>
    <x v="0"/>
    <x v="1046"/>
    <x v="13"/>
    <x v="4"/>
    <s v="OUT045"/>
    <x v="2"/>
    <x v="1"/>
    <x v="0"/>
    <n v="0"/>
    <n v="6.1349999999999998"/>
    <x v="1681"/>
    <x v="16"/>
  </r>
  <r>
    <x v="1"/>
    <x v="640"/>
    <x v="0"/>
    <x v="3"/>
    <s v="OUT013"/>
    <x v="1"/>
    <x v="2"/>
    <x v="0"/>
    <n v="1.6944719E-2"/>
    <n v="6.6550000000000002"/>
    <x v="3639"/>
    <x v="16"/>
  </r>
  <r>
    <x v="0"/>
    <x v="1373"/>
    <x v="13"/>
    <x v="6"/>
    <s v="OUT010"/>
    <x v="1"/>
    <x v="0"/>
    <x v="2"/>
    <n v="0.112985849"/>
    <n v="17.75"/>
    <x v="1444"/>
    <x v="16"/>
  </r>
  <r>
    <x v="1"/>
    <x v="435"/>
    <x v="11"/>
    <x v="8"/>
    <s v="OUT035"/>
    <x v="2"/>
    <x v="1"/>
    <x v="0"/>
    <n v="3.6319194999999999E-2"/>
    <n v="20.25"/>
    <x v="2947"/>
    <x v="16"/>
  </r>
  <r>
    <x v="1"/>
    <x v="1511"/>
    <x v="11"/>
    <x v="0"/>
    <s v="OUT049"/>
    <x v="0"/>
    <x v="0"/>
    <x v="0"/>
    <n v="5.7626900000000002E-2"/>
    <n v="18.7"/>
    <x v="3945"/>
    <x v="16"/>
  </r>
  <r>
    <x v="1"/>
    <x v="1478"/>
    <x v="11"/>
    <x v="0"/>
    <s v="OUT049"/>
    <x v="0"/>
    <x v="0"/>
    <x v="0"/>
    <n v="2.3876985E-2"/>
    <n v="18.75"/>
    <x v="3946"/>
    <x v="16"/>
  </r>
  <r>
    <x v="1"/>
    <x v="1469"/>
    <x v="0"/>
    <x v="0"/>
    <s v="OUT049"/>
    <x v="0"/>
    <x v="0"/>
    <x v="0"/>
    <n v="4.3033346E-2"/>
    <n v="9.3000000000000007"/>
    <x v="476"/>
    <x v="16"/>
  </r>
  <r>
    <x v="1"/>
    <x v="160"/>
    <x v="0"/>
    <x v="0"/>
    <s v="OUT049"/>
    <x v="0"/>
    <x v="0"/>
    <x v="0"/>
    <n v="9.6884209999999998E-2"/>
    <n v="19.100000000000001"/>
    <x v="3947"/>
    <x v="16"/>
  </r>
  <r>
    <x v="1"/>
    <x v="1249"/>
    <x v="5"/>
    <x v="0"/>
    <s v="OUT049"/>
    <x v="0"/>
    <x v="0"/>
    <x v="0"/>
    <n v="2.4693927000000001E-2"/>
    <n v="21.25"/>
    <x v="3948"/>
    <x v="16"/>
  </r>
  <r>
    <x v="1"/>
    <x v="1483"/>
    <x v="15"/>
    <x v="0"/>
    <s v="OUT049"/>
    <x v="0"/>
    <x v="0"/>
    <x v="0"/>
    <n v="7.1354773999999996E-2"/>
    <n v="12.5"/>
    <x v="3949"/>
    <x v="16"/>
  </r>
  <r>
    <x v="0"/>
    <x v="265"/>
    <x v="2"/>
    <x v="0"/>
    <s v="OUT049"/>
    <x v="0"/>
    <x v="0"/>
    <x v="0"/>
    <n v="1.8051090999999998E-2"/>
    <n v="19.75"/>
    <x v="640"/>
    <x v="16"/>
  </r>
  <r>
    <x v="0"/>
    <x v="1115"/>
    <x v="4"/>
    <x v="0"/>
    <s v="OUT049"/>
    <x v="0"/>
    <x v="0"/>
    <x v="0"/>
    <n v="0.11284010799999999"/>
    <n v="8.85"/>
    <x v="1693"/>
    <x v="16"/>
  </r>
  <r>
    <x v="1"/>
    <x v="1529"/>
    <x v="9"/>
    <x v="7"/>
    <s v="OUT019"/>
    <x v="0"/>
    <x v="1"/>
    <x v="2"/>
    <n v="3.7160705000000002E-2"/>
    <m/>
    <x v="3950"/>
    <x v="16"/>
  </r>
  <r>
    <x v="1"/>
    <x v="593"/>
    <x v="6"/>
    <x v="7"/>
    <s v="OUT019"/>
    <x v="0"/>
    <x v="1"/>
    <x v="2"/>
    <n v="0.19033746000000001"/>
    <m/>
    <x v="808"/>
    <x v="16"/>
  </r>
  <r>
    <x v="0"/>
    <x v="1008"/>
    <x v="6"/>
    <x v="7"/>
    <s v="OUT019"/>
    <x v="0"/>
    <x v="1"/>
    <x v="2"/>
    <n v="6.216667E-2"/>
    <m/>
    <x v="3951"/>
    <x v="16"/>
  </r>
  <r>
    <x v="1"/>
    <x v="1138"/>
    <x v="13"/>
    <x v="2"/>
    <s v="OUT046"/>
    <x v="0"/>
    <x v="1"/>
    <x v="0"/>
    <n v="5.6434816999999998E-2"/>
    <n v="11.3"/>
    <x v="3341"/>
    <x v="16"/>
  </r>
  <r>
    <x v="1"/>
    <x v="98"/>
    <x v="1"/>
    <x v="2"/>
    <s v="OUT046"/>
    <x v="0"/>
    <x v="1"/>
    <x v="0"/>
    <n v="0"/>
    <n v="5.6150000000000002"/>
    <x v="3098"/>
    <x v="16"/>
  </r>
  <r>
    <x v="1"/>
    <x v="1320"/>
    <x v="7"/>
    <x v="2"/>
    <s v="OUT046"/>
    <x v="0"/>
    <x v="1"/>
    <x v="0"/>
    <n v="7.2798890000000003E-3"/>
    <n v="11.3"/>
    <x v="3952"/>
    <x v="16"/>
  </r>
  <r>
    <x v="1"/>
    <x v="1530"/>
    <x v="0"/>
    <x v="2"/>
    <s v="OUT046"/>
    <x v="0"/>
    <x v="1"/>
    <x v="0"/>
    <n v="5.507343E-2"/>
    <n v="17.75"/>
    <x v="1151"/>
    <x v="16"/>
  </r>
  <r>
    <x v="0"/>
    <x v="502"/>
    <x v="13"/>
    <x v="2"/>
    <s v="OUT046"/>
    <x v="0"/>
    <x v="1"/>
    <x v="0"/>
    <n v="5.3837560999999999E-2"/>
    <n v="14.85"/>
    <x v="3953"/>
    <x v="16"/>
  </r>
  <r>
    <x v="0"/>
    <x v="1050"/>
    <x v="6"/>
    <x v="2"/>
    <s v="OUT046"/>
    <x v="0"/>
    <x v="1"/>
    <x v="0"/>
    <n v="3.7764306999999997E-2"/>
    <n v="10"/>
    <x v="3954"/>
    <x v="16"/>
  </r>
  <r>
    <x v="0"/>
    <x v="905"/>
    <x v="12"/>
    <x v="2"/>
    <s v="OUT046"/>
    <x v="0"/>
    <x v="1"/>
    <x v="0"/>
    <n v="3.3052168E-2"/>
    <n v="10.6"/>
    <x v="3955"/>
    <x v="16"/>
  </r>
  <r>
    <x v="1"/>
    <x v="746"/>
    <x v="9"/>
    <x v="4"/>
    <s v="OUT045"/>
    <x v="2"/>
    <x v="0"/>
    <x v="0"/>
    <n v="3.8815341000000003E-2"/>
    <n v="19.7"/>
    <x v="3956"/>
    <x v="16"/>
  </r>
  <r>
    <x v="1"/>
    <x v="1479"/>
    <x v="10"/>
    <x v="5"/>
    <s v="OUT017"/>
    <x v="2"/>
    <x v="0"/>
    <x v="0"/>
    <n v="2.3274106999999999E-2"/>
    <n v="20.5"/>
    <x v="3957"/>
    <x v="16"/>
  </r>
  <r>
    <x v="1"/>
    <x v="176"/>
    <x v="3"/>
    <x v="4"/>
    <s v="OUT045"/>
    <x v="2"/>
    <x v="0"/>
    <x v="0"/>
    <n v="0.124758619"/>
    <n v="6.4649999999999999"/>
    <x v="2444"/>
    <x v="16"/>
  </r>
  <r>
    <x v="1"/>
    <x v="1265"/>
    <x v="2"/>
    <x v="4"/>
    <s v="OUT045"/>
    <x v="2"/>
    <x v="0"/>
    <x v="0"/>
    <n v="6.6918730999999995E-2"/>
    <n v="9.3000000000000007"/>
    <x v="2401"/>
    <x v="16"/>
  </r>
  <r>
    <x v="1"/>
    <x v="1061"/>
    <x v="0"/>
    <x v="4"/>
    <s v="OUT045"/>
    <x v="2"/>
    <x v="0"/>
    <x v="0"/>
    <n v="2.4020078E-2"/>
    <n v="10.65"/>
    <x v="3958"/>
    <x v="16"/>
  </r>
  <r>
    <x v="1"/>
    <x v="745"/>
    <x v="9"/>
    <x v="4"/>
    <s v="OUT045"/>
    <x v="2"/>
    <x v="0"/>
    <x v="0"/>
    <n v="3.4474060000000001E-2"/>
    <n v="8.26"/>
    <x v="2711"/>
    <x v="16"/>
  </r>
  <r>
    <x v="1"/>
    <x v="1414"/>
    <x v="9"/>
    <x v="4"/>
    <s v="OUT045"/>
    <x v="2"/>
    <x v="1"/>
    <x v="0"/>
    <n v="3.4640466000000002E-2"/>
    <n v="13.85"/>
    <x v="3959"/>
    <x v="16"/>
  </r>
  <r>
    <x v="1"/>
    <x v="672"/>
    <x v="5"/>
    <x v="4"/>
    <s v="OUT045"/>
    <x v="2"/>
    <x v="1"/>
    <x v="0"/>
    <n v="0"/>
    <n v="6.9649999999999999"/>
    <x v="3960"/>
    <x v="16"/>
  </r>
  <r>
    <x v="1"/>
    <x v="126"/>
    <x v="7"/>
    <x v="4"/>
    <s v="OUT045"/>
    <x v="2"/>
    <x v="1"/>
    <x v="0"/>
    <n v="1.0652508E-2"/>
    <n v="6.17"/>
    <x v="3961"/>
    <x v="16"/>
  </r>
  <r>
    <x v="1"/>
    <x v="194"/>
    <x v="7"/>
    <x v="4"/>
    <s v="OUT045"/>
    <x v="2"/>
    <x v="1"/>
    <x v="0"/>
    <n v="1.001904E-2"/>
    <n v="21.25"/>
    <x v="3196"/>
    <x v="16"/>
  </r>
  <r>
    <x v="1"/>
    <x v="1492"/>
    <x v="6"/>
    <x v="4"/>
    <s v="OUT045"/>
    <x v="2"/>
    <x v="1"/>
    <x v="0"/>
    <n v="0.173833129"/>
    <n v="15.1"/>
    <x v="2957"/>
    <x v="16"/>
  </r>
  <r>
    <x v="1"/>
    <x v="295"/>
    <x v="11"/>
    <x v="5"/>
    <s v="OUT017"/>
    <x v="2"/>
    <x v="1"/>
    <x v="0"/>
    <n v="0.137584599"/>
    <n v="10.895"/>
    <x v="2010"/>
    <x v="16"/>
  </r>
  <r>
    <x v="1"/>
    <x v="608"/>
    <x v="4"/>
    <x v="5"/>
    <s v="OUT017"/>
    <x v="2"/>
    <x v="2"/>
    <x v="0"/>
    <n v="9.8457814000000005E-2"/>
    <n v="17.5"/>
    <x v="3962"/>
    <x v="16"/>
  </r>
  <r>
    <x v="0"/>
    <x v="1148"/>
    <x v="8"/>
    <x v="4"/>
    <s v="OUT045"/>
    <x v="2"/>
    <x v="2"/>
    <x v="0"/>
    <n v="7.5660889999999995E-2"/>
    <n v="6.5750000000000002"/>
    <x v="3963"/>
    <x v="16"/>
  </r>
  <r>
    <x v="0"/>
    <x v="999"/>
    <x v="3"/>
    <x v="4"/>
    <s v="OUT045"/>
    <x v="2"/>
    <x v="2"/>
    <x v="0"/>
    <n v="9.2158377E-2"/>
    <n v="6.6150000000000002"/>
    <x v="3964"/>
    <x v="16"/>
  </r>
  <r>
    <x v="0"/>
    <x v="851"/>
    <x v="3"/>
    <x v="4"/>
    <s v="OUT045"/>
    <x v="2"/>
    <x v="2"/>
    <x v="0"/>
    <n v="5.4488533999999998E-2"/>
    <n v="15"/>
    <x v="3965"/>
    <x v="16"/>
  </r>
  <r>
    <x v="0"/>
    <x v="374"/>
    <x v="3"/>
    <x v="4"/>
    <s v="OUT045"/>
    <x v="2"/>
    <x v="2"/>
    <x v="0"/>
    <n v="0.10293224600000001"/>
    <n v="20.25"/>
    <x v="3966"/>
    <x v="16"/>
  </r>
  <r>
    <x v="0"/>
    <x v="438"/>
    <x v="6"/>
    <x v="4"/>
    <s v="OUT045"/>
    <x v="2"/>
    <x v="2"/>
    <x v="0"/>
    <n v="0.12367891"/>
    <n v="6.67"/>
    <x v="3018"/>
    <x v="16"/>
  </r>
  <r>
    <x v="0"/>
    <x v="1352"/>
    <x v="6"/>
    <x v="4"/>
    <s v="OUT045"/>
    <x v="2"/>
    <x v="2"/>
    <x v="0"/>
    <n v="8.9735804000000002E-2"/>
    <n v="8.27"/>
    <x v="3967"/>
    <x v="16"/>
  </r>
  <r>
    <x v="0"/>
    <x v="1296"/>
    <x v="3"/>
    <x v="5"/>
    <s v="OUT017"/>
    <x v="2"/>
    <x v="2"/>
    <x v="0"/>
    <n v="4.0432954E-2"/>
    <n v="8.6"/>
    <x v="3842"/>
    <x v="16"/>
  </r>
  <r>
    <x v="0"/>
    <x v="1205"/>
    <x v="3"/>
    <x v="5"/>
    <s v="OUT017"/>
    <x v="2"/>
    <x v="2"/>
    <x v="0"/>
    <n v="4.7073322000000001E-2"/>
    <n v="17.100000000000001"/>
    <x v="3968"/>
    <x v="16"/>
  </r>
  <r>
    <x v="0"/>
    <x v="957"/>
    <x v="2"/>
    <x v="5"/>
    <s v="OUT017"/>
    <x v="2"/>
    <x v="2"/>
    <x v="0"/>
    <n v="8.3399788000000002E-2"/>
    <n v="7.75"/>
    <x v="1022"/>
    <x v="16"/>
  </r>
  <r>
    <x v="1"/>
    <x v="772"/>
    <x v="5"/>
    <x v="8"/>
    <s v="OUT035"/>
    <x v="2"/>
    <x v="1"/>
    <x v="0"/>
    <n v="9.0278633999999996E-2"/>
    <n v="6.5250000000000004"/>
    <x v="3969"/>
    <x v="16"/>
  </r>
  <r>
    <x v="1"/>
    <x v="687"/>
    <x v="15"/>
    <x v="8"/>
    <s v="OUT035"/>
    <x v="2"/>
    <x v="1"/>
    <x v="0"/>
    <n v="0"/>
    <n v="12.85"/>
    <x v="3970"/>
    <x v="16"/>
  </r>
  <r>
    <x v="1"/>
    <x v="1396"/>
    <x v="1"/>
    <x v="8"/>
    <s v="OUT035"/>
    <x v="2"/>
    <x v="1"/>
    <x v="0"/>
    <n v="5.4630544000000003E-2"/>
    <n v="7.5650000000000004"/>
    <x v="3971"/>
    <x v="16"/>
  </r>
  <r>
    <x v="1"/>
    <x v="1278"/>
    <x v="5"/>
    <x v="8"/>
    <s v="OUT035"/>
    <x v="2"/>
    <x v="1"/>
    <x v="0"/>
    <n v="5.0929428999999998E-2"/>
    <n v="17.7"/>
    <x v="3972"/>
    <x v="16"/>
  </r>
  <r>
    <x v="1"/>
    <x v="1531"/>
    <x v="4"/>
    <x v="8"/>
    <s v="OUT035"/>
    <x v="2"/>
    <x v="1"/>
    <x v="0"/>
    <n v="2.0573333999999999E-2"/>
    <n v="8.7850000000000001"/>
    <x v="466"/>
    <x v="16"/>
  </r>
  <r>
    <x v="1"/>
    <x v="1488"/>
    <x v="4"/>
    <x v="8"/>
    <s v="OUT035"/>
    <x v="2"/>
    <x v="1"/>
    <x v="0"/>
    <n v="0"/>
    <n v="20.75"/>
    <x v="288"/>
    <x v="16"/>
  </r>
  <r>
    <x v="0"/>
    <x v="463"/>
    <x v="11"/>
    <x v="8"/>
    <s v="OUT035"/>
    <x v="2"/>
    <x v="1"/>
    <x v="0"/>
    <n v="2.0565921000000001E-2"/>
    <n v="11.5"/>
    <x v="3577"/>
    <x v="16"/>
  </r>
  <r>
    <x v="1"/>
    <x v="985"/>
    <x v="8"/>
    <x v="6"/>
    <s v="OUT010"/>
    <x v="1"/>
    <x v="0"/>
    <x v="2"/>
    <n v="7.7622622000000002E-2"/>
    <n v="15"/>
    <x v="3973"/>
    <x v="16"/>
  </r>
  <r>
    <x v="1"/>
    <x v="809"/>
    <x v="9"/>
    <x v="6"/>
    <s v="OUT010"/>
    <x v="1"/>
    <x v="0"/>
    <x v="2"/>
    <n v="0.18784108199999999"/>
    <n v="10.195"/>
    <x v="3974"/>
    <x v="16"/>
  </r>
  <r>
    <x v="1"/>
    <x v="943"/>
    <x v="1"/>
    <x v="6"/>
    <s v="OUT010"/>
    <x v="1"/>
    <x v="0"/>
    <x v="2"/>
    <n v="6.2903296999999997E-2"/>
    <n v="11.6"/>
    <x v="3975"/>
    <x v="16"/>
  </r>
  <r>
    <x v="1"/>
    <x v="1492"/>
    <x v="6"/>
    <x v="6"/>
    <s v="OUT010"/>
    <x v="1"/>
    <x v="2"/>
    <x v="2"/>
    <n v="0"/>
    <n v="15.1"/>
    <x v="1029"/>
    <x v="16"/>
  </r>
  <r>
    <x v="0"/>
    <x v="1285"/>
    <x v="0"/>
    <x v="6"/>
    <s v="OUT010"/>
    <x v="1"/>
    <x v="2"/>
    <x v="2"/>
    <n v="6.4871045000000002E-2"/>
    <n v="5.7850000000000001"/>
    <x v="3976"/>
    <x v="16"/>
  </r>
  <r>
    <x v="1"/>
    <x v="724"/>
    <x v="13"/>
    <x v="3"/>
    <s v="OUT013"/>
    <x v="1"/>
    <x v="2"/>
    <x v="0"/>
    <n v="2.9667052999999999E-2"/>
    <n v="6.4450000000000003"/>
    <x v="3977"/>
    <x v="16"/>
  </r>
  <r>
    <x v="1"/>
    <x v="1489"/>
    <x v="13"/>
    <x v="3"/>
    <s v="OUT013"/>
    <x v="1"/>
    <x v="2"/>
    <x v="0"/>
    <n v="8.2359260000000004E-2"/>
    <n v="8.2349999999999994"/>
    <x v="1879"/>
    <x v="16"/>
  </r>
  <r>
    <x v="1"/>
    <x v="176"/>
    <x v="3"/>
    <x v="3"/>
    <s v="OUT013"/>
    <x v="1"/>
    <x v="2"/>
    <x v="0"/>
    <n v="0.124402507"/>
    <n v="6.4649999999999999"/>
    <x v="3978"/>
    <x v="16"/>
  </r>
  <r>
    <x v="1"/>
    <x v="1032"/>
    <x v="0"/>
    <x v="3"/>
    <s v="OUT013"/>
    <x v="1"/>
    <x v="2"/>
    <x v="0"/>
    <n v="5.3822085999999998E-2"/>
    <n v="8.85"/>
    <x v="3979"/>
    <x v="16"/>
  </r>
  <r>
    <x v="1"/>
    <x v="1392"/>
    <x v="0"/>
    <x v="3"/>
    <s v="OUT013"/>
    <x v="1"/>
    <x v="2"/>
    <x v="0"/>
    <n v="2.7292686E-2"/>
    <n v="10.3"/>
    <x v="3380"/>
    <x v="16"/>
  </r>
  <r>
    <x v="1"/>
    <x v="945"/>
    <x v="1"/>
    <x v="3"/>
    <s v="OUT013"/>
    <x v="1"/>
    <x v="2"/>
    <x v="0"/>
    <n v="8.0434451000000004E-2"/>
    <n v="18.600000000000001"/>
    <x v="3980"/>
    <x v="16"/>
  </r>
  <r>
    <x v="1"/>
    <x v="1216"/>
    <x v="6"/>
    <x v="3"/>
    <s v="OUT013"/>
    <x v="1"/>
    <x v="2"/>
    <x v="0"/>
    <n v="3.8978525999999999E-2"/>
    <n v="18"/>
    <x v="2525"/>
    <x v="16"/>
  </r>
  <r>
    <x v="1"/>
    <x v="1348"/>
    <x v="4"/>
    <x v="3"/>
    <s v="OUT013"/>
    <x v="1"/>
    <x v="2"/>
    <x v="0"/>
    <n v="0"/>
    <n v="16.2"/>
    <x v="3981"/>
    <x v="16"/>
  </r>
  <r>
    <x v="0"/>
    <x v="777"/>
    <x v="2"/>
    <x v="3"/>
    <s v="OUT013"/>
    <x v="1"/>
    <x v="2"/>
    <x v="0"/>
    <n v="3.4328577999999998E-2"/>
    <n v="4.5549999999999997"/>
    <x v="991"/>
    <x v="16"/>
  </r>
  <r>
    <x v="0"/>
    <x v="266"/>
    <x v="0"/>
    <x v="3"/>
    <s v="OUT013"/>
    <x v="1"/>
    <x v="2"/>
    <x v="0"/>
    <n v="5.9751638000000003E-2"/>
    <n v="20.2"/>
    <x v="3972"/>
    <x v="16"/>
  </r>
  <r>
    <x v="0"/>
    <x v="15"/>
    <x v="0"/>
    <x v="3"/>
    <s v="OUT013"/>
    <x v="1"/>
    <x v="2"/>
    <x v="0"/>
    <n v="1.8789455E-2"/>
    <n v="20.25"/>
    <x v="1648"/>
    <x v="16"/>
  </r>
  <r>
    <x v="0"/>
    <x v="351"/>
    <x v="0"/>
    <x v="3"/>
    <s v="OUT013"/>
    <x v="1"/>
    <x v="2"/>
    <x v="0"/>
    <n v="1.4813267999999999E-2"/>
    <n v="20.350000000000001"/>
    <x v="1205"/>
    <x v="16"/>
  </r>
  <r>
    <x v="1"/>
    <x v="358"/>
    <x v="2"/>
    <x v="1"/>
    <s v="OUT018"/>
    <x v="1"/>
    <x v="0"/>
    <x v="1"/>
    <n v="3.2761024E-2"/>
    <n v="17.100000000000001"/>
    <x v="3852"/>
    <x v="16"/>
  </r>
  <r>
    <x v="1"/>
    <x v="1274"/>
    <x v="2"/>
    <x v="1"/>
    <s v="OUT018"/>
    <x v="1"/>
    <x v="0"/>
    <x v="1"/>
    <n v="0.100482186"/>
    <n v="19.2"/>
    <x v="3982"/>
    <x v="16"/>
  </r>
  <r>
    <x v="1"/>
    <x v="807"/>
    <x v="0"/>
    <x v="1"/>
    <s v="OUT018"/>
    <x v="1"/>
    <x v="0"/>
    <x v="1"/>
    <n v="4.2733624999999997E-2"/>
    <n v="7.3650000000000002"/>
    <x v="3983"/>
    <x v="16"/>
  </r>
  <r>
    <x v="0"/>
    <x v="531"/>
    <x v="2"/>
    <x v="1"/>
    <s v="OUT018"/>
    <x v="1"/>
    <x v="0"/>
    <x v="1"/>
    <n v="2.0015391E-2"/>
    <n v="15.1"/>
    <x v="1676"/>
    <x v="16"/>
  </r>
  <r>
    <x v="0"/>
    <x v="962"/>
    <x v="0"/>
    <x v="1"/>
    <s v="OUT018"/>
    <x v="1"/>
    <x v="0"/>
    <x v="1"/>
    <n v="8.7762921999999993E-2"/>
    <n v="15.1"/>
    <x v="3389"/>
    <x v="16"/>
  </r>
  <r>
    <x v="1"/>
    <x v="1517"/>
    <x v="6"/>
    <x v="1"/>
    <s v="OUT018"/>
    <x v="1"/>
    <x v="0"/>
    <x v="1"/>
    <n v="0.105282932"/>
    <n v="16.75"/>
    <x v="3984"/>
    <x v="16"/>
  </r>
  <r>
    <x v="1"/>
    <x v="515"/>
    <x v="13"/>
    <x v="7"/>
    <s v="OUT027"/>
    <x v="1"/>
    <x v="0"/>
    <x v="3"/>
    <n v="5.5648052000000003E-2"/>
    <m/>
    <x v="3985"/>
    <x v="16"/>
  </r>
  <r>
    <x v="1"/>
    <x v="928"/>
    <x v="5"/>
    <x v="7"/>
    <s v="OUT027"/>
    <x v="1"/>
    <x v="0"/>
    <x v="3"/>
    <n v="2.5842950999999999E-2"/>
    <m/>
    <x v="3986"/>
    <x v="16"/>
  </r>
  <r>
    <x v="1"/>
    <x v="1202"/>
    <x v="7"/>
    <x v="7"/>
    <s v="OUT027"/>
    <x v="1"/>
    <x v="0"/>
    <x v="3"/>
    <n v="3.7712875E-2"/>
    <m/>
    <x v="3987"/>
    <x v="16"/>
  </r>
  <r>
    <x v="0"/>
    <x v="652"/>
    <x v="11"/>
    <x v="7"/>
    <s v="OUT027"/>
    <x v="1"/>
    <x v="0"/>
    <x v="3"/>
    <n v="0.13800843099999999"/>
    <m/>
    <x v="3988"/>
    <x v="16"/>
  </r>
  <r>
    <x v="0"/>
    <x v="1521"/>
    <x v="13"/>
    <x v="1"/>
    <s v="OUT018"/>
    <x v="1"/>
    <x v="0"/>
    <x v="1"/>
    <n v="0"/>
    <n v="10.395"/>
    <x v="3989"/>
    <x v="17"/>
  </r>
  <r>
    <x v="1"/>
    <x v="567"/>
    <x v="5"/>
    <x v="5"/>
    <s v="OUT017"/>
    <x v="2"/>
    <x v="1"/>
    <x v="0"/>
    <n v="9.9887103000000005E-2"/>
    <n v="13"/>
    <x v="1550"/>
    <x v="17"/>
  </r>
  <r>
    <x v="1"/>
    <x v="258"/>
    <x v="4"/>
    <x v="7"/>
    <s v="OUT019"/>
    <x v="0"/>
    <x v="1"/>
    <x v="2"/>
    <n v="0.27897407499999999"/>
    <m/>
    <x v="3990"/>
    <x v="17"/>
  </r>
  <r>
    <x v="1"/>
    <x v="1234"/>
    <x v="5"/>
    <x v="8"/>
    <s v="OUT035"/>
    <x v="2"/>
    <x v="1"/>
    <x v="0"/>
    <n v="7.6841094999999998E-2"/>
    <n v="7.2350000000000003"/>
    <x v="2079"/>
    <x v="17"/>
  </r>
  <r>
    <x v="1"/>
    <x v="398"/>
    <x v="0"/>
    <x v="4"/>
    <s v="OUT045"/>
    <x v="2"/>
    <x v="1"/>
    <x v="0"/>
    <n v="3.3287540999999997E-2"/>
    <n v="12.85"/>
    <x v="3991"/>
    <x v="17"/>
  </r>
  <r>
    <x v="1"/>
    <x v="741"/>
    <x v="8"/>
    <x v="8"/>
    <s v="OUT035"/>
    <x v="2"/>
    <x v="1"/>
    <x v="0"/>
    <n v="1.5908424000000001E-2"/>
    <n v="13.65"/>
    <x v="3992"/>
    <x v="17"/>
  </r>
  <r>
    <x v="1"/>
    <x v="944"/>
    <x v="1"/>
    <x v="4"/>
    <s v="OUT045"/>
    <x v="2"/>
    <x v="0"/>
    <x v="0"/>
    <n v="1.8060550000000002E-2"/>
    <n v="17.850000000000001"/>
    <x v="3602"/>
    <x v="17"/>
  </r>
  <r>
    <x v="0"/>
    <x v="310"/>
    <x v="2"/>
    <x v="8"/>
    <s v="OUT035"/>
    <x v="2"/>
    <x v="1"/>
    <x v="0"/>
    <n v="8.3590755000000003E-2"/>
    <n v="20.75"/>
    <x v="3993"/>
    <x v="17"/>
  </r>
  <r>
    <x v="1"/>
    <x v="1342"/>
    <x v="11"/>
    <x v="1"/>
    <s v="OUT018"/>
    <x v="1"/>
    <x v="0"/>
    <x v="1"/>
    <n v="3.3349289999999997E-2"/>
    <n v="18.350000000000001"/>
    <x v="3994"/>
    <x v="17"/>
  </r>
  <r>
    <x v="1"/>
    <x v="389"/>
    <x v="1"/>
    <x v="2"/>
    <s v="OUT046"/>
    <x v="0"/>
    <x v="1"/>
    <x v="0"/>
    <n v="3.6234917999999998E-2"/>
    <n v="7.5"/>
    <x v="1045"/>
    <x v="17"/>
  </r>
  <r>
    <x v="1"/>
    <x v="400"/>
    <x v="4"/>
    <x v="7"/>
    <s v="OUT027"/>
    <x v="1"/>
    <x v="0"/>
    <x v="3"/>
    <n v="7.0437799999999995E-2"/>
    <m/>
    <x v="3995"/>
    <x v="17"/>
  </r>
  <r>
    <x v="1"/>
    <x v="1477"/>
    <x v="7"/>
    <x v="0"/>
    <s v="OUT049"/>
    <x v="0"/>
    <x v="0"/>
    <x v="0"/>
    <n v="3.2230526000000002E-2"/>
    <n v="13.35"/>
    <x v="3996"/>
    <x v="17"/>
  </r>
  <r>
    <x v="1"/>
    <x v="794"/>
    <x v="8"/>
    <x v="7"/>
    <s v="OUT027"/>
    <x v="1"/>
    <x v="0"/>
    <x v="3"/>
    <n v="5.1411100000000001E-2"/>
    <m/>
    <x v="3997"/>
    <x v="17"/>
  </r>
  <r>
    <x v="1"/>
    <x v="1532"/>
    <x v="3"/>
    <x v="0"/>
    <s v="OUT049"/>
    <x v="0"/>
    <x v="0"/>
    <x v="0"/>
    <n v="0.12657958599999999"/>
    <n v="10.195"/>
    <x v="3998"/>
    <x v="17"/>
  </r>
  <r>
    <x v="1"/>
    <x v="1238"/>
    <x v="0"/>
    <x v="0"/>
    <s v="OUT049"/>
    <x v="0"/>
    <x v="0"/>
    <x v="0"/>
    <n v="0.10038870599999999"/>
    <n v="16.100000000000001"/>
    <x v="3999"/>
    <x v="17"/>
  </r>
  <r>
    <x v="1"/>
    <x v="122"/>
    <x v="1"/>
    <x v="0"/>
    <s v="OUT049"/>
    <x v="0"/>
    <x v="0"/>
    <x v="0"/>
    <n v="1.8934718999999999E-2"/>
    <n v="17.600000000000001"/>
    <x v="4000"/>
    <x v="17"/>
  </r>
  <r>
    <x v="0"/>
    <x v="888"/>
    <x v="12"/>
    <x v="0"/>
    <s v="OUT049"/>
    <x v="0"/>
    <x v="0"/>
    <x v="0"/>
    <n v="6.1270646999999998E-2"/>
    <n v="7.8949999999999996"/>
    <x v="4001"/>
    <x v="17"/>
  </r>
  <r>
    <x v="0"/>
    <x v="1176"/>
    <x v="0"/>
    <x v="0"/>
    <s v="OUT049"/>
    <x v="0"/>
    <x v="0"/>
    <x v="0"/>
    <n v="0.110163385"/>
    <n v="12.5"/>
    <x v="4002"/>
    <x v="17"/>
  </r>
  <r>
    <x v="0"/>
    <x v="1287"/>
    <x v="14"/>
    <x v="0"/>
    <s v="OUT049"/>
    <x v="0"/>
    <x v="0"/>
    <x v="0"/>
    <n v="0.140458316"/>
    <n v="5.3650000000000002"/>
    <x v="4003"/>
    <x v="17"/>
  </r>
  <r>
    <x v="0"/>
    <x v="211"/>
    <x v="6"/>
    <x v="0"/>
    <s v="OUT049"/>
    <x v="0"/>
    <x v="0"/>
    <x v="0"/>
    <n v="1.1143599000000001E-2"/>
    <n v="10.3"/>
    <x v="516"/>
    <x v="17"/>
  </r>
  <r>
    <x v="0"/>
    <x v="441"/>
    <x v="15"/>
    <x v="0"/>
    <s v="OUT049"/>
    <x v="0"/>
    <x v="0"/>
    <x v="0"/>
    <n v="0"/>
    <n v="16.7"/>
    <x v="4004"/>
    <x v="17"/>
  </r>
  <r>
    <x v="0"/>
    <x v="20"/>
    <x v="0"/>
    <x v="0"/>
    <s v="OUT049"/>
    <x v="0"/>
    <x v="0"/>
    <x v="0"/>
    <n v="9.4037290999999995E-2"/>
    <n v="15.1"/>
    <x v="4005"/>
    <x v="17"/>
  </r>
  <r>
    <x v="1"/>
    <x v="986"/>
    <x v="11"/>
    <x v="7"/>
    <s v="OUT019"/>
    <x v="0"/>
    <x v="1"/>
    <x v="2"/>
    <n v="0.144534212"/>
    <m/>
    <x v="2530"/>
    <x v="17"/>
  </r>
  <r>
    <x v="1"/>
    <x v="577"/>
    <x v="1"/>
    <x v="7"/>
    <s v="OUT019"/>
    <x v="0"/>
    <x v="1"/>
    <x v="2"/>
    <n v="9.1411749E-2"/>
    <m/>
    <x v="3465"/>
    <x v="17"/>
  </r>
  <r>
    <x v="1"/>
    <x v="1064"/>
    <x v="1"/>
    <x v="7"/>
    <s v="OUT019"/>
    <x v="0"/>
    <x v="1"/>
    <x v="2"/>
    <n v="0.16994319499999999"/>
    <m/>
    <x v="1868"/>
    <x v="17"/>
  </r>
  <r>
    <x v="1"/>
    <x v="1425"/>
    <x v="4"/>
    <x v="7"/>
    <s v="OUT019"/>
    <x v="0"/>
    <x v="1"/>
    <x v="2"/>
    <n v="0.19842484099999999"/>
    <m/>
    <x v="1089"/>
    <x v="17"/>
  </r>
  <r>
    <x v="0"/>
    <x v="1075"/>
    <x v="6"/>
    <x v="7"/>
    <s v="OUT019"/>
    <x v="0"/>
    <x v="1"/>
    <x v="2"/>
    <n v="0.23585940799999999"/>
    <m/>
    <x v="3393"/>
    <x v="17"/>
  </r>
  <r>
    <x v="1"/>
    <x v="1453"/>
    <x v="13"/>
    <x v="2"/>
    <s v="OUT046"/>
    <x v="0"/>
    <x v="1"/>
    <x v="0"/>
    <n v="4.5955031E-2"/>
    <n v="4.92"/>
    <x v="3392"/>
    <x v="17"/>
  </r>
  <r>
    <x v="1"/>
    <x v="49"/>
    <x v="13"/>
    <x v="2"/>
    <s v="OUT046"/>
    <x v="0"/>
    <x v="1"/>
    <x v="0"/>
    <n v="1.4631149E-2"/>
    <n v="7.9749999999999996"/>
    <x v="4006"/>
    <x v="17"/>
  </r>
  <r>
    <x v="1"/>
    <x v="1056"/>
    <x v="11"/>
    <x v="2"/>
    <s v="OUT046"/>
    <x v="0"/>
    <x v="1"/>
    <x v="0"/>
    <n v="0.13095581100000001"/>
    <n v="5.8"/>
    <x v="4007"/>
    <x v="17"/>
  </r>
  <r>
    <x v="1"/>
    <x v="968"/>
    <x v="11"/>
    <x v="2"/>
    <s v="OUT046"/>
    <x v="0"/>
    <x v="1"/>
    <x v="0"/>
    <n v="0.13955282699999999"/>
    <n v="7.7850000000000001"/>
    <x v="2067"/>
    <x v="17"/>
  </r>
  <r>
    <x v="1"/>
    <x v="1533"/>
    <x v="11"/>
    <x v="2"/>
    <s v="OUT046"/>
    <x v="0"/>
    <x v="1"/>
    <x v="0"/>
    <n v="6.5183227999999996E-2"/>
    <n v="16.100000000000001"/>
    <x v="2453"/>
    <x v="17"/>
  </r>
  <r>
    <x v="1"/>
    <x v="1267"/>
    <x v="1"/>
    <x v="2"/>
    <s v="OUT046"/>
    <x v="0"/>
    <x v="1"/>
    <x v="0"/>
    <n v="2.2843500999999999E-2"/>
    <n v="11.8"/>
    <x v="4008"/>
    <x v="17"/>
  </r>
  <r>
    <x v="1"/>
    <x v="1037"/>
    <x v="6"/>
    <x v="2"/>
    <s v="OUT046"/>
    <x v="0"/>
    <x v="1"/>
    <x v="0"/>
    <n v="3.5579134999999998E-2"/>
    <n v="9.6"/>
    <x v="4009"/>
    <x v="17"/>
  </r>
  <r>
    <x v="1"/>
    <x v="1117"/>
    <x v="4"/>
    <x v="2"/>
    <s v="OUT046"/>
    <x v="0"/>
    <x v="1"/>
    <x v="0"/>
    <n v="0"/>
    <n v="6.1349999999999998"/>
    <x v="4010"/>
    <x v="17"/>
  </r>
  <r>
    <x v="0"/>
    <x v="1168"/>
    <x v="13"/>
    <x v="2"/>
    <s v="OUT046"/>
    <x v="0"/>
    <x v="1"/>
    <x v="0"/>
    <n v="8.2266418999999993E-2"/>
    <n v="19.350000000000001"/>
    <x v="4011"/>
    <x v="17"/>
  </r>
  <r>
    <x v="0"/>
    <x v="1296"/>
    <x v="3"/>
    <x v="2"/>
    <s v="OUT046"/>
    <x v="0"/>
    <x v="1"/>
    <x v="0"/>
    <n v="4.0205535000000001E-2"/>
    <n v="8.6"/>
    <x v="322"/>
    <x v="17"/>
  </r>
  <r>
    <x v="0"/>
    <x v="1432"/>
    <x v="11"/>
    <x v="2"/>
    <s v="OUT046"/>
    <x v="0"/>
    <x v="1"/>
    <x v="0"/>
    <n v="1.9511288000000002E-2"/>
    <n v="14.85"/>
    <x v="1706"/>
    <x v="17"/>
  </r>
  <r>
    <x v="0"/>
    <x v="1434"/>
    <x v="11"/>
    <x v="2"/>
    <s v="OUT046"/>
    <x v="0"/>
    <x v="1"/>
    <x v="0"/>
    <n v="3.0927632E-2"/>
    <n v="20.350000000000001"/>
    <x v="4012"/>
    <x v="17"/>
  </r>
  <r>
    <x v="0"/>
    <x v="112"/>
    <x v="2"/>
    <x v="2"/>
    <s v="OUT046"/>
    <x v="0"/>
    <x v="1"/>
    <x v="0"/>
    <n v="6.4014172999999994E-2"/>
    <n v="9.1950000000000003"/>
    <x v="3945"/>
    <x v="17"/>
  </r>
  <r>
    <x v="0"/>
    <x v="220"/>
    <x v="2"/>
    <x v="2"/>
    <s v="OUT046"/>
    <x v="0"/>
    <x v="1"/>
    <x v="0"/>
    <n v="0.14666293799999999"/>
    <n v="10.195"/>
    <x v="3968"/>
    <x v="17"/>
  </r>
  <r>
    <x v="0"/>
    <x v="757"/>
    <x v="0"/>
    <x v="2"/>
    <s v="OUT046"/>
    <x v="0"/>
    <x v="1"/>
    <x v="0"/>
    <n v="7.9713575999999994E-2"/>
    <n v="16.5"/>
    <x v="4013"/>
    <x v="17"/>
  </r>
  <r>
    <x v="1"/>
    <x v="697"/>
    <x v="8"/>
    <x v="4"/>
    <s v="OUT045"/>
    <x v="2"/>
    <x v="0"/>
    <x v="0"/>
    <n v="8.1953387000000003E-2"/>
    <n v="15.85"/>
    <x v="2370"/>
    <x v="17"/>
  </r>
  <r>
    <x v="1"/>
    <x v="778"/>
    <x v="11"/>
    <x v="4"/>
    <s v="OUT045"/>
    <x v="2"/>
    <x v="0"/>
    <x v="0"/>
    <n v="0"/>
    <n v="11.15"/>
    <x v="1382"/>
    <x v="17"/>
  </r>
  <r>
    <x v="1"/>
    <x v="781"/>
    <x v="9"/>
    <x v="4"/>
    <s v="OUT045"/>
    <x v="2"/>
    <x v="0"/>
    <x v="0"/>
    <n v="0.163310805"/>
    <n v="7.85"/>
    <x v="4014"/>
    <x v="17"/>
  </r>
  <r>
    <x v="1"/>
    <x v="900"/>
    <x v="1"/>
    <x v="4"/>
    <s v="OUT045"/>
    <x v="2"/>
    <x v="1"/>
    <x v="0"/>
    <n v="3.2321608000000002E-2"/>
    <n v="11.15"/>
    <x v="1510"/>
    <x v="17"/>
  </r>
  <r>
    <x v="1"/>
    <x v="658"/>
    <x v="1"/>
    <x v="4"/>
    <s v="OUT045"/>
    <x v="2"/>
    <x v="1"/>
    <x v="0"/>
    <n v="6.4551885000000003E-2"/>
    <n v="19.850000000000001"/>
    <x v="2285"/>
    <x v="17"/>
  </r>
  <r>
    <x v="1"/>
    <x v="484"/>
    <x v="5"/>
    <x v="4"/>
    <s v="OUT045"/>
    <x v="2"/>
    <x v="1"/>
    <x v="0"/>
    <n v="9.660879E-2"/>
    <n v="7.5"/>
    <x v="4015"/>
    <x v="17"/>
  </r>
  <r>
    <x v="1"/>
    <x v="1016"/>
    <x v="11"/>
    <x v="5"/>
    <s v="OUT017"/>
    <x v="2"/>
    <x v="1"/>
    <x v="0"/>
    <n v="0"/>
    <n v="13.35"/>
    <x v="4016"/>
    <x v="17"/>
  </r>
  <r>
    <x v="1"/>
    <x v="1478"/>
    <x v="11"/>
    <x v="5"/>
    <s v="OUT017"/>
    <x v="2"/>
    <x v="1"/>
    <x v="0"/>
    <n v="2.3974769E-2"/>
    <n v="18.75"/>
    <x v="4017"/>
    <x v="17"/>
  </r>
  <r>
    <x v="1"/>
    <x v="1155"/>
    <x v="2"/>
    <x v="5"/>
    <s v="OUT017"/>
    <x v="2"/>
    <x v="1"/>
    <x v="0"/>
    <n v="0"/>
    <n v="10.195"/>
    <x v="953"/>
    <x v="17"/>
  </r>
  <r>
    <x v="1"/>
    <x v="12"/>
    <x v="0"/>
    <x v="5"/>
    <s v="OUT017"/>
    <x v="2"/>
    <x v="1"/>
    <x v="0"/>
    <n v="0.12914091899999999"/>
    <n v="17.100000000000001"/>
    <x v="4018"/>
    <x v="17"/>
  </r>
  <r>
    <x v="1"/>
    <x v="1080"/>
    <x v="0"/>
    <x v="5"/>
    <s v="OUT017"/>
    <x v="2"/>
    <x v="1"/>
    <x v="0"/>
    <n v="2.3585597999999999E-2"/>
    <n v="20.6"/>
    <x v="4019"/>
    <x v="17"/>
  </r>
  <r>
    <x v="1"/>
    <x v="1534"/>
    <x v="1"/>
    <x v="5"/>
    <s v="OUT017"/>
    <x v="2"/>
    <x v="1"/>
    <x v="0"/>
    <n v="3.3076387999999998E-2"/>
    <n v="14.75"/>
    <x v="4020"/>
    <x v="17"/>
  </r>
  <r>
    <x v="1"/>
    <x v="637"/>
    <x v="1"/>
    <x v="5"/>
    <s v="OUT017"/>
    <x v="2"/>
    <x v="1"/>
    <x v="0"/>
    <n v="0.114246019"/>
    <n v="21.25"/>
    <x v="3916"/>
    <x v="17"/>
  </r>
  <r>
    <x v="1"/>
    <x v="1439"/>
    <x v="5"/>
    <x v="5"/>
    <s v="OUT017"/>
    <x v="2"/>
    <x v="1"/>
    <x v="0"/>
    <n v="0"/>
    <n v="7.8250000000000002"/>
    <x v="4021"/>
    <x v="17"/>
  </r>
  <r>
    <x v="1"/>
    <x v="1086"/>
    <x v="5"/>
    <x v="5"/>
    <s v="OUT017"/>
    <x v="2"/>
    <x v="1"/>
    <x v="0"/>
    <n v="2.4468805999999999E-2"/>
    <n v="14"/>
    <x v="4022"/>
    <x v="17"/>
  </r>
  <r>
    <x v="1"/>
    <x v="952"/>
    <x v="6"/>
    <x v="5"/>
    <s v="OUT017"/>
    <x v="2"/>
    <x v="2"/>
    <x v="0"/>
    <n v="1.5966089999999999E-2"/>
    <n v="7.9450000000000003"/>
    <x v="4023"/>
    <x v="17"/>
  </r>
  <r>
    <x v="1"/>
    <x v="607"/>
    <x v="6"/>
    <x v="5"/>
    <s v="OUT017"/>
    <x v="2"/>
    <x v="2"/>
    <x v="0"/>
    <n v="0"/>
    <n v="15.5"/>
    <x v="4024"/>
    <x v="17"/>
  </r>
  <r>
    <x v="1"/>
    <x v="1279"/>
    <x v="6"/>
    <x v="5"/>
    <s v="OUT017"/>
    <x v="2"/>
    <x v="2"/>
    <x v="0"/>
    <n v="2.8579565000000001E-2"/>
    <n v="16.5"/>
    <x v="3394"/>
    <x v="17"/>
  </r>
  <r>
    <x v="1"/>
    <x v="1123"/>
    <x v="6"/>
    <x v="5"/>
    <s v="OUT017"/>
    <x v="2"/>
    <x v="2"/>
    <x v="0"/>
    <n v="2.6289983999999999E-2"/>
    <n v="17.5"/>
    <x v="4025"/>
    <x v="17"/>
  </r>
  <r>
    <x v="1"/>
    <x v="381"/>
    <x v="6"/>
    <x v="5"/>
    <s v="OUT017"/>
    <x v="2"/>
    <x v="2"/>
    <x v="0"/>
    <n v="6.7314073000000002E-2"/>
    <n v="19.7"/>
    <x v="373"/>
    <x v="17"/>
  </r>
  <r>
    <x v="1"/>
    <x v="257"/>
    <x v="6"/>
    <x v="5"/>
    <s v="OUT017"/>
    <x v="2"/>
    <x v="2"/>
    <x v="0"/>
    <n v="4.9583899000000001E-2"/>
    <n v="21"/>
    <x v="4026"/>
    <x v="17"/>
  </r>
  <r>
    <x v="0"/>
    <x v="218"/>
    <x v="8"/>
    <x v="4"/>
    <s v="OUT045"/>
    <x v="2"/>
    <x v="2"/>
    <x v="0"/>
    <n v="0.16852746299999999"/>
    <n v="7.1550000000000002"/>
    <x v="424"/>
    <x v="17"/>
  </r>
  <r>
    <x v="0"/>
    <x v="1465"/>
    <x v="0"/>
    <x v="4"/>
    <s v="OUT045"/>
    <x v="2"/>
    <x v="2"/>
    <x v="0"/>
    <n v="1.3064516E-2"/>
    <n v="13.65"/>
    <x v="4027"/>
    <x v="17"/>
  </r>
  <r>
    <x v="0"/>
    <x v="1420"/>
    <x v="0"/>
    <x v="4"/>
    <s v="OUT045"/>
    <x v="2"/>
    <x v="2"/>
    <x v="0"/>
    <n v="0.11263801599999999"/>
    <n v="20.5"/>
    <x v="1588"/>
    <x v="17"/>
  </r>
  <r>
    <x v="0"/>
    <x v="1052"/>
    <x v="6"/>
    <x v="4"/>
    <s v="OUT045"/>
    <x v="2"/>
    <x v="2"/>
    <x v="0"/>
    <n v="4.6114018E-2"/>
    <n v="20.6"/>
    <x v="2103"/>
    <x v="17"/>
  </r>
  <r>
    <x v="0"/>
    <x v="81"/>
    <x v="2"/>
    <x v="5"/>
    <s v="OUT017"/>
    <x v="2"/>
    <x v="2"/>
    <x v="0"/>
    <n v="7.7601069999999994E-2"/>
    <n v="11.6"/>
    <x v="2121"/>
    <x v="17"/>
  </r>
  <r>
    <x v="0"/>
    <x v="205"/>
    <x v="2"/>
    <x v="5"/>
    <s v="OUT017"/>
    <x v="2"/>
    <x v="2"/>
    <x v="0"/>
    <n v="5.1783760999999998E-2"/>
    <n v="20"/>
    <x v="1128"/>
    <x v="17"/>
  </r>
  <r>
    <x v="1"/>
    <x v="329"/>
    <x v="5"/>
    <x v="8"/>
    <s v="OUT035"/>
    <x v="2"/>
    <x v="1"/>
    <x v="0"/>
    <n v="9.1467933000000001E-2"/>
    <n v="5.8250000000000002"/>
    <x v="4028"/>
    <x v="17"/>
  </r>
  <r>
    <x v="1"/>
    <x v="1098"/>
    <x v="5"/>
    <x v="8"/>
    <s v="OUT035"/>
    <x v="2"/>
    <x v="1"/>
    <x v="0"/>
    <n v="2.8674471E-2"/>
    <n v="10.85"/>
    <x v="4029"/>
    <x v="17"/>
  </r>
  <r>
    <x v="1"/>
    <x v="871"/>
    <x v="4"/>
    <x v="8"/>
    <s v="OUT035"/>
    <x v="2"/>
    <x v="1"/>
    <x v="0"/>
    <n v="9.5360186E-2"/>
    <n v="14.15"/>
    <x v="3936"/>
    <x v="17"/>
  </r>
  <r>
    <x v="1"/>
    <x v="724"/>
    <x v="13"/>
    <x v="8"/>
    <s v="OUT035"/>
    <x v="2"/>
    <x v="1"/>
    <x v="0"/>
    <n v="2.9686147999999999E-2"/>
    <n v="6.4450000000000003"/>
    <x v="1822"/>
    <x v="17"/>
  </r>
  <r>
    <x v="1"/>
    <x v="96"/>
    <x v="0"/>
    <x v="8"/>
    <s v="OUT035"/>
    <x v="2"/>
    <x v="1"/>
    <x v="0"/>
    <n v="2.5732114E-2"/>
    <n v="16.25"/>
    <x v="4030"/>
    <x v="17"/>
  </r>
  <r>
    <x v="1"/>
    <x v="12"/>
    <x v="0"/>
    <x v="8"/>
    <s v="OUT035"/>
    <x v="2"/>
    <x v="1"/>
    <x v="0"/>
    <n v="0.128390273"/>
    <n v="17.100000000000001"/>
    <x v="1402"/>
    <x v="17"/>
  </r>
  <r>
    <x v="1"/>
    <x v="844"/>
    <x v="5"/>
    <x v="8"/>
    <s v="OUT035"/>
    <x v="2"/>
    <x v="1"/>
    <x v="0"/>
    <n v="9.8603729000000001E-2"/>
    <n v="8.8800000000000008"/>
    <x v="4031"/>
    <x v="17"/>
  </r>
  <r>
    <x v="1"/>
    <x v="624"/>
    <x v="5"/>
    <x v="8"/>
    <s v="OUT035"/>
    <x v="2"/>
    <x v="1"/>
    <x v="0"/>
    <n v="2.4646608E-2"/>
    <n v="13.15"/>
    <x v="4032"/>
    <x v="17"/>
  </r>
  <r>
    <x v="1"/>
    <x v="902"/>
    <x v="5"/>
    <x v="8"/>
    <s v="OUT035"/>
    <x v="2"/>
    <x v="1"/>
    <x v="0"/>
    <n v="1.0363585999999999E-2"/>
    <n v="18.75"/>
    <x v="4033"/>
    <x v="17"/>
  </r>
  <r>
    <x v="1"/>
    <x v="952"/>
    <x v="6"/>
    <x v="8"/>
    <s v="OUT035"/>
    <x v="2"/>
    <x v="1"/>
    <x v="0"/>
    <n v="1.5873285000000001E-2"/>
    <n v="7.9450000000000003"/>
    <x v="4034"/>
    <x v="17"/>
  </r>
  <r>
    <x v="0"/>
    <x v="1168"/>
    <x v="13"/>
    <x v="8"/>
    <s v="OUT035"/>
    <x v="2"/>
    <x v="1"/>
    <x v="0"/>
    <n v="8.2250862999999994E-2"/>
    <n v="19.350000000000001"/>
    <x v="2522"/>
    <x v="17"/>
  </r>
  <r>
    <x v="0"/>
    <x v="725"/>
    <x v="0"/>
    <x v="8"/>
    <s v="OUT035"/>
    <x v="2"/>
    <x v="1"/>
    <x v="0"/>
    <n v="0.102901425"/>
    <n v="6.11"/>
    <x v="4035"/>
    <x v="17"/>
  </r>
  <r>
    <x v="1"/>
    <x v="329"/>
    <x v="5"/>
    <x v="6"/>
    <s v="OUT010"/>
    <x v="1"/>
    <x v="0"/>
    <x v="2"/>
    <n v="0.15312752299999999"/>
    <n v="5.8250000000000002"/>
    <x v="4036"/>
    <x v="17"/>
  </r>
  <r>
    <x v="1"/>
    <x v="396"/>
    <x v="13"/>
    <x v="6"/>
    <s v="OUT010"/>
    <x v="1"/>
    <x v="0"/>
    <x v="2"/>
    <n v="3.5607579E-2"/>
    <n v="13.3"/>
    <x v="3034"/>
    <x v="17"/>
  </r>
  <r>
    <x v="1"/>
    <x v="508"/>
    <x v="5"/>
    <x v="6"/>
    <s v="OUT010"/>
    <x v="1"/>
    <x v="0"/>
    <x v="2"/>
    <n v="5.2141447E-2"/>
    <n v="7.2850000000000001"/>
    <x v="4037"/>
    <x v="17"/>
  </r>
  <r>
    <x v="1"/>
    <x v="1202"/>
    <x v="7"/>
    <x v="6"/>
    <s v="OUT010"/>
    <x v="1"/>
    <x v="2"/>
    <x v="2"/>
    <n v="6.3430788000000002E-2"/>
    <n v="12.15"/>
    <x v="4038"/>
    <x v="17"/>
  </r>
  <r>
    <x v="1"/>
    <x v="1306"/>
    <x v="6"/>
    <x v="6"/>
    <s v="OUT010"/>
    <x v="1"/>
    <x v="2"/>
    <x v="2"/>
    <n v="5.1564827000000001E-2"/>
    <n v="11.35"/>
    <x v="4039"/>
    <x v="17"/>
  </r>
  <r>
    <x v="1"/>
    <x v="1359"/>
    <x v="4"/>
    <x v="6"/>
    <s v="OUT010"/>
    <x v="1"/>
    <x v="2"/>
    <x v="2"/>
    <n v="7.5943183999999997E-2"/>
    <n v="5.73"/>
    <x v="4040"/>
    <x v="17"/>
  </r>
  <r>
    <x v="1"/>
    <x v="4"/>
    <x v="4"/>
    <x v="6"/>
    <s v="OUT010"/>
    <x v="1"/>
    <x v="2"/>
    <x v="2"/>
    <n v="5.6744063999999997E-2"/>
    <n v="19.600000000000001"/>
    <x v="2466"/>
    <x v="17"/>
  </r>
  <r>
    <x v="1"/>
    <x v="1238"/>
    <x v="0"/>
    <x v="3"/>
    <s v="OUT013"/>
    <x v="1"/>
    <x v="2"/>
    <x v="0"/>
    <n v="0.100149459"/>
    <n v="16.100000000000001"/>
    <x v="2075"/>
    <x v="17"/>
  </r>
  <r>
    <x v="1"/>
    <x v="729"/>
    <x v="13"/>
    <x v="3"/>
    <s v="OUT013"/>
    <x v="1"/>
    <x v="2"/>
    <x v="0"/>
    <n v="5.6616690000000003E-3"/>
    <n v="5.9850000000000003"/>
    <x v="3590"/>
    <x v="17"/>
  </r>
  <r>
    <x v="1"/>
    <x v="613"/>
    <x v="8"/>
    <x v="3"/>
    <s v="OUT013"/>
    <x v="1"/>
    <x v="2"/>
    <x v="0"/>
    <n v="0.128778474"/>
    <n v="16.75"/>
    <x v="2094"/>
    <x v="17"/>
  </r>
  <r>
    <x v="1"/>
    <x v="22"/>
    <x v="2"/>
    <x v="3"/>
    <s v="OUT013"/>
    <x v="1"/>
    <x v="2"/>
    <x v="0"/>
    <n v="2.2864237999999999E-2"/>
    <n v="6.85"/>
    <x v="4041"/>
    <x v="17"/>
  </r>
  <r>
    <x v="1"/>
    <x v="104"/>
    <x v="7"/>
    <x v="3"/>
    <s v="OUT013"/>
    <x v="1"/>
    <x v="2"/>
    <x v="0"/>
    <n v="1.6720182E-2"/>
    <n v="17.5"/>
    <x v="4042"/>
    <x v="17"/>
  </r>
  <r>
    <x v="1"/>
    <x v="739"/>
    <x v="10"/>
    <x v="3"/>
    <s v="OUT013"/>
    <x v="1"/>
    <x v="2"/>
    <x v="0"/>
    <n v="0.120180894"/>
    <n v="7.39"/>
    <x v="4043"/>
    <x v="17"/>
  </r>
  <r>
    <x v="1"/>
    <x v="391"/>
    <x v="10"/>
    <x v="3"/>
    <s v="OUT013"/>
    <x v="1"/>
    <x v="2"/>
    <x v="0"/>
    <n v="3.3916450000000001E-2"/>
    <n v="18.5"/>
    <x v="4044"/>
    <x v="17"/>
  </r>
  <r>
    <x v="1"/>
    <x v="566"/>
    <x v="6"/>
    <x v="3"/>
    <s v="OUT013"/>
    <x v="1"/>
    <x v="2"/>
    <x v="0"/>
    <n v="3.6359890999999998E-2"/>
    <n v="16.850000000000001"/>
    <x v="4045"/>
    <x v="17"/>
  </r>
  <r>
    <x v="0"/>
    <x v="90"/>
    <x v="11"/>
    <x v="3"/>
    <s v="OUT013"/>
    <x v="1"/>
    <x v="2"/>
    <x v="0"/>
    <n v="0.114022125"/>
    <n v="20.7"/>
    <x v="4046"/>
    <x v="17"/>
  </r>
  <r>
    <x v="0"/>
    <x v="451"/>
    <x v="2"/>
    <x v="3"/>
    <s v="OUT013"/>
    <x v="1"/>
    <x v="2"/>
    <x v="0"/>
    <n v="0"/>
    <n v="9.5"/>
    <x v="4047"/>
    <x v="17"/>
  </r>
  <r>
    <x v="0"/>
    <x v="716"/>
    <x v="0"/>
    <x v="3"/>
    <s v="OUT013"/>
    <x v="1"/>
    <x v="2"/>
    <x v="0"/>
    <n v="7.4565097999999996E-2"/>
    <n v="8.75"/>
    <x v="4048"/>
    <x v="17"/>
  </r>
  <r>
    <x v="0"/>
    <x v="964"/>
    <x v="7"/>
    <x v="3"/>
    <s v="OUT013"/>
    <x v="1"/>
    <x v="2"/>
    <x v="0"/>
    <n v="0.158337479"/>
    <n v="12.35"/>
    <x v="4049"/>
    <x v="17"/>
  </r>
  <r>
    <x v="1"/>
    <x v="594"/>
    <x v="6"/>
    <x v="3"/>
    <s v="OUT013"/>
    <x v="1"/>
    <x v="2"/>
    <x v="0"/>
    <n v="1.9407068999999999E-2"/>
    <n v="21.25"/>
    <x v="3301"/>
    <x v="17"/>
  </r>
  <r>
    <x v="0"/>
    <x v="1051"/>
    <x v="6"/>
    <x v="3"/>
    <s v="OUT013"/>
    <x v="1"/>
    <x v="2"/>
    <x v="0"/>
    <n v="7.665661E-2"/>
    <n v="11.8"/>
    <x v="4050"/>
    <x v="17"/>
  </r>
  <r>
    <x v="1"/>
    <x v="1251"/>
    <x v="8"/>
    <x v="1"/>
    <s v="OUT018"/>
    <x v="1"/>
    <x v="0"/>
    <x v="1"/>
    <n v="3.5731825000000002E-2"/>
    <n v="6.71"/>
    <x v="1605"/>
    <x v="17"/>
  </r>
  <r>
    <x v="1"/>
    <x v="1535"/>
    <x v="2"/>
    <x v="1"/>
    <s v="OUT018"/>
    <x v="1"/>
    <x v="0"/>
    <x v="1"/>
    <n v="0.11535364200000001"/>
    <n v="9.1950000000000003"/>
    <x v="4051"/>
    <x v="17"/>
  </r>
  <r>
    <x v="1"/>
    <x v="1345"/>
    <x v="5"/>
    <x v="1"/>
    <s v="OUT018"/>
    <x v="1"/>
    <x v="0"/>
    <x v="1"/>
    <n v="5.2058629000000002E-2"/>
    <n v="9.1300000000000008"/>
    <x v="4052"/>
    <x v="17"/>
  </r>
  <r>
    <x v="1"/>
    <x v="303"/>
    <x v="5"/>
    <x v="1"/>
    <s v="OUT018"/>
    <x v="1"/>
    <x v="0"/>
    <x v="1"/>
    <n v="0.16131749500000001"/>
    <n v="15.7"/>
    <x v="2941"/>
    <x v="17"/>
  </r>
  <r>
    <x v="1"/>
    <x v="1402"/>
    <x v="6"/>
    <x v="1"/>
    <s v="OUT018"/>
    <x v="1"/>
    <x v="0"/>
    <x v="1"/>
    <n v="6.7481899999999997E-2"/>
    <n v="10"/>
    <x v="4053"/>
    <x v="17"/>
  </r>
  <r>
    <x v="1"/>
    <x v="1536"/>
    <x v="6"/>
    <x v="1"/>
    <s v="OUT018"/>
    <x v="1"/>
    <x v="0"/>
    <x v="1"/>
    <n v="4.9267759000000001E-2"/>
    <n v="17.600000000000001"/>
    <x v="4054"/>
    <x v="17"/>
  </r>
  <r>
    <x v="0"/>
    <x v="1409"/>
    <x v="3"/>
    <x v="1"/>
    <s v="OUT018"/>
    <x v="1"/>
    <x v="0"/>
    <x v="1"/>
    <n v="2.7729547E-2"/>
    <n v="15.7"/>
    <x v="852"/>
    <x v="17"/>
  </r>
  <r>
    <x v="0"/>
    <x v="549"/>
    <x v="2"/>
    <x v="1"/>
    <s v="OUT018"/>
    <x v="1"/>
    <x v="0"/>
    <x v="1"/>
    <n v="1.9277945000000001E-2"/>
    <n v="20.5"/>
    <x v="2606"/>
    <x v="17"/>
  </r>
  <r>
    <x v="0"/>
    <x v="37"/>
    <x v="6"/>
    <x v="1"/>
    <s v="OUT018"/>
    <x v="1"/>
    <x v="0"/>
    <x v="1"/>
    <n v="3.8107380000000003E-2"/>
    <n v="13.15"/>
    <x v="4055"/>
    <x v="17"/>
  </r>
  <r>
    <x v="0"/>
    <x v="1114"/>
    <x v="6"/>
    <x v="1"/>
    <s v="OUT018"/>
    <x v="1"/>
    <x v="0"/>
    <x v="1"/>
    <n v="0.17346284100000001"/>
    <n v="16"/>
    <x v="4056"/>
    <x v="17"/>
  </r>
  <r>
    <x v="0"/>
    <x v="441"/>
    <x v="15"/>
    <x v="1"/>
    <s v="OUT018"/>
    <x v="1"/>
    <x v="0"/>
    <x v="1"/>
    <n v="5.4851438000000002E-2"/>
    <n v="16.7"/>
    <x v="4057"/>
    <x v="17"/>
  </r>
  <r>
    <x v="1"/>
    <x v="446"/>
    <x v="11"/>
    <x v="7"/>
    <s v="OUT027"/>
    <x v="1"/>
    <x v="0"/>
    <x v="3"/>
    <n v="0"/>
    <m/>
    <x v="1045"/>
    <x v="17"/>
  </r>
  <r>
    <x v="1"/>
    <x v="417"/>
    <x v="2"/>
    <x v="7"/>
    <s v="OUT027"/>
    <x v="1"/>
    <x v="0"/>
    <x v="3"/>
    <n v="3.9988162000000001E-2"/>
    <m/>
    <x v="3932"/>
    <x v="17"/>
  </r>
  <r>
    <x v="1"/>
    <x v="147"/>
    <x v="1"/>
    <x v="7"/>
    <s v="OUT027"/>
    <x v="1"/>
    <x v="0"/>
    <x v="3"/>
    <n v="7.9046991999999996E-2"/>
    <m/>
    <x v="1954"/>
    <x v="17"/>
  </r>
  <r>
    <x v="1"/>
    <x v="479"/>
    <x v="1"/>
    <x v="7"/>
    <s v="OUT027"/>
    <x v="1"/>
    <x v="0"/>
    <x v="3"/>
    <n v="2.4358634000000001E-2"/>
    <m/>
    <x v="4058"/>
    <x v="17"/>
  </r>
  <r>
    <x v="0"/>
    <x v="201"/>
    <x v="3"/>
    <x v="7"/>
    <s v="OUT027"/>
    <x v="1"/>
    <x v="0"/>
    <x v="3"/>
    <n v="3.0693308999999998E-2"/>
    <m/>
    <x v="2207"/>
    <x v="17"/>
  </r>
  <r>
    <x v="0"/>
    <x v="955"/>
    <x v="11"/>
    <x v="7"/>
    <s v="OUT027"/>
    <x v="1"/>
    <x v="0"/>
    <x v="3"/>
    <n v="0.14331999500000001"/>
    <m/>
    <x v="4059"/>
    <x v="17"/>
  </r>
  <r>
    <x v="0"/>
    <x v="477"/>
    <x v="7"/>
    <x v="7"/>
    <s v="OUT027"/>
    <x v="1"/>
    <x v="0"/>
    <x v="3"/>
    <n v="6.9250192000000002E-2"/>
    <m/>
    <x v="4060"/>
    <x v="17"/>
  </r>
  <r>
    <x v="0"/>
    <x v="534"/>
    <x v="7"/>
    <x v="7"/>
    <s v="OUT027"/>
    <x v="1"/>
    <x v="0"/>
    <x v="3"/>
    <n v="5.4846706000000002E-2"/>
    <m/>
    <x v="349"/>
    <x v="17"/>
  </r>
  <r>
    <x v="1"/>
    <x v="810"/>
    <x v="1"/>
    <x v="3"/>
    <s v="OUT013"/>
    <x v="1"/>
    <x v="2"/>
    <x v="0"/>
    <n v="0.143303291"/>
    <n v="8.6449999999999996"/>
    <x v="4061"/>
    <x v="18"/>
  </r>
  <r>
    <x v="1"/>
    <x v="1314"/>
    <x v="0"/>
    <x v="5"/>
    <s v="OUT017"/>
    <x v="2"/>
    <x v="0"/>
    <x v="0"/>
    <n v="5.3523765000000001E-2"/>
    <n v="19.7"/>
    <x v="4062"/>
    <x v="18"/>
  </r>
  <r>
    <x v="1"/>
    <x v="847"/>
    <x v="5"/>
    <x v="8"/>
    <s v="OUT035"/>
    <x v="2"/>
    <x v="1"/>
    <x v="0"/>
    <n v="0.16735141100000001"/>
    <n v="17.350000000000001"/>
    <x v="1186"/>
    <x v="18"/>
  </r>
  <r>
    <x v="0"/>
    <x v="520"/>
    <x v="8"/>
    <x v="3"/>
    <s v="OUT013"/>
    <x v="1"/>
    <x v="2"/>
    <x v="0"/>
    <n v="7.9844043000000003E-2"/>
    <n v="5.0350000000000001"/>
    <x v="3477"/>
    <x v="18"/>
  </r>
  <r>
    <x v="1"/>
    <x v="1476"/>
    <x v="5"/>
    <x v="5"/>
    <s v="OUT017"/>
    <x v="2"/>
    <x v="0"/>
    <x v="0"/>
    <n v="9.3307713E-2"/>
    <n v="7.39"/>
    <x v="4063"/>
    <x v="18"/>
  </r>
  <r>
    <x v="1"/>
    <x v="355"/>
    <x v="3"/>
    <x v="0"/>
    <s v="OUT049"/>
    <x v="0"/>
    <x v="0"/>
    <x v="0"/>
    <n v="2.6722744E-2"/>
    <n v="12.35"/>
    <x v="4064"/>
    <x v="18"/>
  </r>
  <r>
    <x v="1"/>
    <x v="1346"/>
    <x v="5"/>
    <x v="0"/>
    <s v="OUT049"/>
    <x v="0"/>
    <x v="0"/>
    <x v="0"/>
    <n v="2.0519478000000001E-2"/>
    <n v="15.85"/>
    <x v="4065"/>
    <x v="18"/>
  </r>
  <r>
    <x v="1"/>
    <x v="279"/>
    <x v="5"/>
    <x v="0"/>
    <s v="OUT049"/>
    <x v="0"/>
    <x v="0"/>
    <x v="0"/>
    <n v="0.12644033499999999"/>
    <n v="17"/>
    <x v="3470"/>
    <x v="18"/>
  </r>
  <r>
    <x v="1"/>
    <x v="1293"/>
    <x v="4"/>
    <x v="0"/>
    <s v="OUT049"/>
    <x v="0"/>
    <x v="0"/>
    <x v="0"/>
    <n v="5.2149675E-2"/>
    <n v="10.8"/>
    <x v="4066"/>
    <x v="18"/>
  </r>
  <r>
    <x v="0"/>
    <x v="1296"/>
    <x v="3"/>
    <x v="0"/>
    <s v="OUT049"/>
    <x v="0"/>
    <x v="0"/>
    <x v="0"/>
    <n v="4.0268044000000003E-2"/>
    <n v="8.6"/>
    <x v="4067"/>
    <x v="18"/>
  </r>
  <r>
    <x v="0"/>
    <x v="1321"/>
    <x v="2"/>
    <x v="0"/>
    <s v="OUT049"/>
    <x v="0"/>
    <x v="0"/>
    <x v="0"/>
    <n v="5.2493162000000003E-2"/>
    <n v="16.7"/>
    <x v="4068"/>
    <x v="18"/>
  </r>
  <r>
    <x v="0"/>
    <x v="409"/>
    <x v="6"/>
    <x v="0"/>
    <s v="OUT049"/>
    <x v="0"/>
    <x v="0"/>
    <x v="0"/>
    <n v="4.5835395000000001E-2"/>
    <n v="15.6"/>
    <x v="4069"/>
    <x v="18"/>
  </r>
  <r>
    <x v="0"/>
    <x v="481"/>
    <x v="6"/>
    <x v="0"/>
    <s v="OUT049"/>
    <x v="0"/>
    <x v="0"/>
    <x v="0"/>
    <n v="1.8591463999999999E-2"/>
    <n v="19.350000000000001"/>
    <x v="4070"/>
    <x v="18"/>
  </r>
  <r>
    <x v="1"/>
    <x v="1030"/>
    <x v="0"/>
    <x v="7"/>
    <s v="OUT019"/>
    <x v="0"/>
    <x v="1"/>
    <x v="2"/>
    <n v="0.15531693599999999"/>
    <m/>
    <x v="4071"/>
    <x v="18"/>
  </r>
  <r>
    <x v="0"/>
    <x v="78"/>
    <x v="11"/>
    <x v="7"/>
    <s v="OUT019"/>
    <x v="0"/>
    <x v="1"/>
    <x v="2"/>
    <n v="5.2040538999999997E-2"/>
    <m/>
    <x v="4072"/>
    <x v="18"/>
  </r>
  <r>
    <x v="0"/>
    <x v="438"/>
    <x v="6"/>
    <x v="7"/>
    <s v="OUT019"/>
    <x v="0"/>
    <x v="1"/>
    <x v="2"/>
    <n v="0.21610753499999999"/>
    <m/>
    <x v="4073"/>
    <x v="18"/>
  </r>
  <r>
    <x v="1"/>
    <x v="1305"/>
    <x v="6"/>
    <x v="2"/>
    <s v="OUT046"/>
    <x v="0"/>
    <x v="1"/>
    <x v="0"/>
    <n v="5.4234196999999998E-2"/>
    <n v="18.25"/>
    <x v="3060"/>
    <x v="18"/>
  </r>
  <r>
    <x v="0"/>
    <x v="84"/>
    <x v="7"/>
    <x v="2"/>
    <s v="OUT046"/>
    <x v="0"/>
    <x v="1"/>
    <x v="0"/>
    <n v="2.6602088999999999E-2"/>
    <n v="13.65"/>
    <x v="4074"/>
    <x v="18"/>
  </r>
  <r>
    <x v="1"/>
    <x v="1054"/>
    <x v="3"/>
    <x v="4"/>
    <s v="OUT045"/>
    <x v="2"/>
    <x v="0"/>
    <x v="0"/>
    <n v="1.0663189E-2"/>
    <n v="11.1"/>
    <x v="3190"/>
    <x v="18"/>
  </r>
  <r>
    <x v="1"/>
    <x v="189"/>
    <x v="1"/>
    <x v="4"/>
    <s v="OUT045"/>
    <x v="2"/>
    <x v="1"/>
    <x v="0"/>
    <n v="2.1649904000000001E-2"/>
    <n v="11.395"/>
    <x v="2510"/>
    <x v="18"/>
  </r>
  <r>
    <x v="1"/>
    <x v="1069"/>
    <x v="4"/>
    <x v="4"/>
    <s v="OUT045"/>
    <x v="2"/>
    <x v="1"/>
    <x v="0"/>
    <n v="0.183879453"/>
    <n v="14.15"/>
    <x v="4075"/>
    <x v="18"/>
  </r>
  <r>
    <x v="1"/>
    <x v="1265"/>
    <x v="2"/>
    <x v="5"/>
    <s v="OUT017"/>
    <x v="2"/>
    <x v="1"/>
    <x v="0"/>
    <n v="0"/>
    <n v="9.3000000000000007"/>
    <x v="4076"/>
    <x v="18"/>
  </r>
  <r>
    <x v="1"/>
    <x v="1062"/>
    <x v="0"/>
    <x v="5"/>
    <s v="OUT017"/>
    <x v="2"/>
    <x v="1"/>
    <x v="0"/>
    <n v="4.0744057E-2"/>
    <n v="11.65"/>
    <x v="4077"/>
    <x v="18"/>
  </r>
  <r>
    <x v="1"/>
    <x v="330"/>
    <x v="5"/>
    <x v="5"/>
    <s v="OUT017"/>
    <x v="2"/>
    <x v="1"/>
    <x v="0"/>
    <n v="0.110913601"/>
    <n v="8.2750000000000004"/>
    <x v="4078"/>
    <x v="18"/>
  </r>
  <r>
    <x v="1"/>
    <x v="538"/>
    <x v="15"/>
    <x v="5"/>
    <s v="OUT017"/>
    <x v="2"/>
    <x v="2"/>
    <x v="0"/>
    <n v="7.0012633000000005E-2"/>
    <n v="12.8"/>
    <x v="4079"/>
    <x v="18"/>
  </r>
  <r>
    <x v="0"/>
    <x v="463"/>
    <x v="11"/>
    <x v="4"/>
    <s v="OUT045"/>
    <x v="2"/>
    <x v="2"/>
    <x v="0"/>
    <n v="2.0611526000000002E-2"/>
    <n v="11.5"/>
    <x v="4080"/>
    <x v="18"/>
  </r>
  <r>
    <x v="0"/>
    <x v="822"/>
    <x v="6"/>
    <x v="4"/>
    <s v="OUT045"/>
    <x v="2"/>
    <x v="2"/>
    <x v="0"/>
    <n v="7.6002991000000006E-2"/>
    <n v="11.65"/>
    <x v="4081"/>
    <x v="18"/>
  </r>
  <r>
    <x v="0"/>
    <x v="851"/>
    <x v="3"/>
    <x v="5"/>
    <s v="OUT017"/>
    <x v="2"/>
    <x v="2"/>
    <x v="0"/>
    <n v="5.4685839E-2"/>
    <n v="15"/>
    <x v="1115"/>
    <x v="18"/>
  </r>
  <r>
    <x v="0"/>
    <x v="666"/>
    <x v="6"/>
    <x v="5"/>
    <s v="OUT017"/>
    <x v="2"/>
    <x v="0"/>
    <x v="0"/>
    <n v="4.1615223999999999E-2"/>
    <n v="17.600000000000001"/>
    <x v="2070"/>
    <x v="18"/>
  </r>
  <r>
    <x v="1"/>
    <x v="515"/>
    <x v="13"/>
    <x v="8"/>
    <s v="OUT035"/>
    <x v="2"/>
    <x v="1"/>
    <x v="0"/>
    <n v="5.5908267999999997E-2"/>
    <n v="17.350000000000001"/>
    <x v="4082"/>
    <x v="18"/>
  </r>
  <r>
    <x v="1"/>
    <x v="796"/>
    <x v="11"/>
    <x v="8"/>
    <s v="OUT035"/>
    <x v="2"/>
    <x v="1"/>
    <x v="0"/>
    <n v="8.7791916999999997E-2"/>
    <n v="17.7"/>
    <x v="4083"/>
    <x v="18"/>
  </r>
  <r>
    <x v="1"/>
    <x v="780"/>
    <x v="2"/>
    <x v="8"/>
    <s v="OUT035"/>
    <x v="2"/>
    <x v="1"/>
    <x v="0"/>
    <n v="6.3554150000000004E-2"/>
    <n v="13.3"/>
    <x v="3408"/>
    <x v="18"/>
  </r>
  <r>
    <x v="1"/>
    <x v="186"/>
    <x v="9"/>
    <x v="8"/>
    <s v="OUT035"/>
    <x v="2"/>
    <x v="1"/>
    <x v="0"/>
    <n v="0.13570755300000001"/>
    <n v="16.600000000000001"/>
    <x v="326"/>
    <x v="18"/>
  </r>
  <r>
    <x v="1"/>
    <x v="773"/>
    <x v="6"/>
    <x v="8"/>
    <s v="OUT035"/>
    <x v="2"/>
    <x v="1"/>
    <x v="0"/>
    <n v="1.1233126E-2"/>
    <n v="17.850000000000001"/>
    <x v="4084"/>
    <x v="18"/>
  </r>
  <r>
    <x v="0"/>
    <x v="757"/>
    <x v="0"/>
    <x v="8"/>
    <s v="OUT035"/>
    <x v="2"/>
    <x v="1"/>
    <x v="0"/>
    <n v="7.9698503000000004E-2"/>
    <n v="16.5"/>
    <x v="3441"/>
    <x v="18"/>
  </r>
  <r>
    <x v="1"/>
    <x v="986"/>
    <x v="11"/>
    <x v="6"/>
    <s v="OUT010"/>
    <x v="1"/>
    <x v="0"/>
    <x v="2"/>
    <n v="0.138171603"/>
    <n v="10.8"/>
    <x v="4085"/>
    <x v="18"/>
  </r>
  <r>
    <x v="1"/>
    <x v="987"/>
    <x v="11"/>
    <x v="6"/>
    <s v="OUT010"/>
    <x v="1"/>
    <x v="0"/>
    <x v="2"/>
    <n v="5.8168807000000003E-2"/>
    <n v="17.75"/>
    <x v="4086"/>
    <x v="18"/>
  </r>
  <r>
    <x v="1"/>
    <x v="490"/>
    <x v="5"/>
    <x v="6"/>
    <s v="OUT010"/>
    <x v="1"/>
    <x v="2"/>
    <x v="2"/>
    <n v="6.9112952000000005E-2"/>
    <n v="19.600000000000001"/>
    <x v="4087"/>
    <x v="18"/>
  </r>
  <r>
    <x v="1"/>
    <x v="368"/>
    <x v="6"/>
    <x v="6"/>
    <s v="OUT010"/>
    <x v="1"/>
    <x v="2"/>
    <x v="2"/>
    <n v="0.167316771"/>
    <n v="7.2350000000000003"/>
    <x v="4088"/>
    <x v="18"/>
  </r>
  <r>
    <x v="0"/>
    <x v="1149"/>
    <x v="0"/>
    <x v="6"/>
    <s v="OUT010"/>
    <x v="1"/>
    <x v="2"/>
    <x v="2"/>
    <n v="9.0129200000000007E-2"/>
    <n v="5.7850000000000001"/>
    <x v="3707"/>
    <x v="18"/>
  </r>
  <r>
    <x v="1"/>
    <x v="163"/>
    <x v="1"/>
    <x v="3"/>
    <s v="OUT013"/>
    <x v="1"/>
    <x v="2"/>
    <x v="0"/>
    <n v="4.1831008000000003E-2"/>
    <n v="10.8"/>
    <x v="629"/>
    <x v="18"/>
  </r>
  <r>
    <x v="1"/>
    <x v="578"/>
    <x v="11"/>
    <x v="3"/>
    <s v="OUT013"/>
    <x v="1"/>
    <x v="2"/>
    <x v="0"/>
    <n v="0.132560174"/>
    <n v="11.85"/>
    <x v="2214"/>
    <x v="18"/>
  </r>
  <r>
    <x v="1"/>
    <x v="670"/>
    <x v="1"/>
    <x v="3"/>
    <s v="OUT013"/>
    <x v="1"/>
    <x v="2"/>
    <x v="0"/>
    <n v="7.1312063999999994E-2"/>
    <n v="15"/>
    <x v="2745"/>
    <x v="18"/>
  </r>
  <r>
    <x v="0"/>
    <x v="563"/>
    <x v="13"/>
    <x v="3"/>
    <s v="OUT013"/>
    <x v="1"/>
    <x v="2"/>
    <x v="0"/>
    <n v="4.8486801000000003E-2"/>
    <n v="5.4649999999999999"/>
    <x v="3017"/>
    <x v="18"/>
  </r>
  <r>
    <x v="1"/>
    <x v="823"/>
    <x v="11"/>
    <x v="3"/>
    <s v="OUT013"/>
    <x v="1"/>
    <x v="2"/>
    <x v="0"/>
    <n v="0.102426197"/>
    <n v="13.35"/>
    <x v="1215"/>
    <x v="18"/>
  </r>
  <r>
    <x v="1"/>
    <x v="460"/>
    <x v="1"/>
    <x v="1"/>
    <s v="OUT018"/>
    <x v="1"/>
    <x v="0"/>
    <x v="1"/>
    <n v="1.9465204999999999E-2"/>
    <n v="18"/>
    <x v="1534"/>
    <x v="18"/>
  </r>
  <r>
    <x v="1"/>
    <x v="903"/>
    <x v="5"/>
    <x v="1"/>
    <s v="OUT018"/>
    <x v="1"/>
    <x v="0"/>
    <x v="1"/>
    <n v="1.2593467000000001E-2"/>
    <n v="17.7"/>
    <x v="4089"/>
    <x v="18"/>
  </r>
  <r>
    <x v="0"/>
    <x v="0"/>
    <x v="0"/>
    <x v="1"/>
    <s v="OUT018"/>
    <x v="1"/>
    <x v="0"/>
    <x v="1"/>
    <n v="0.10026502700000001"/>
    <n v="15.1"/>
    <x v="4090"/>
    <x v="18"/>
  </r>
  <r>
    <x v="1"/>
    <x v="1012"/>
    <x v="13"/>
    <x v="7"/>
    <s v="OUT027"/>
    <x v="1"/>
    <x v="0"/>
    <x v="3"/>
    <n v="8.499464E-3"/>
    <m/>
    <x v="4091"/>
    <x v="18"/>
  </r>
  <r>
    <x v="1"/>
    <x v="16"/>
    <x v="8"/>
    <x v="7"/>
    <s v="OUT027"/>
    <x v="1"/>
    <x v="0"/>
    <x v="3"/>
    <n v="0.14571827000000001"/>
    <m/>
    <x v="3578"/>
    <x v="18"/>
  </r>
  <r>
    <x v="1"/>
    <x v="619"/>
    <x v="0"/>
    <x v="7"/>
    <s v="OUT027"/>
    <x v="1"/>
    <x v="0"/>
    <x v="3"/>
    <n v="0"/>
    <m/>
    <x v="4092"/>
    <x v="18"/>
  </r>
  <r>
    <x v="0"/>
    <x v="1373"/>
    <x v="13"/>
    <x v="7"/>
    <s v="OUT027"/>
    <x v="1"/>
    <x v="0"/>
    <x v="3"/>
    <n v="6.7175915000000003E-2"/>
    <m/>
    <x v="4093"/>
    <x v="18"/>
  </r>
  <r>
    <x v="0"/>
    <x v="204"/>
    <x v="11"/>
    <x v="7"/>
    <s v="OUT027"/>
    <x v="1"/>
    <x v="0"/>
    <x v="3"/>
    <n v="6.2920180000000006E-2"/>
    <m/>
    <x v="211"/>
    <x v="18"/>
  </r>
  <r>
    <x v="0"/>
    <x v="581"/>
    <x v="7"/>
    <x v="7"/>
    <s v="OUT027"/>
    <x v="1"/>
    <x v="0"/>
    <x v="3"/>
    <n v="2.3417004000000002E-2"/>
    <m/>
    <x v="2778"/>
    <x v="18"/>
  </r>
  <r>
    <x v="0"/>
    <x v="686"/>
    <x v="6"/>
    <x v="7"/>
    <s v="OUT027"/>
    <x v="1"/>
    <x v="0"/>
    <x v="3"/>
    <n v="7.8024650000000001E-2"/>
    <m/>
    <x v="2274"/>
    <x v="18"/>
  </r>
  <r>
    <x v="0"/>
    <x v="1003"/>
    <x v="2"/>
    <x v="3"/>
    <s v="OUT013"/>
    <x v="1"/>
    <x v="2"/>
    <x v="0"/>
    <n v="6.0376776E-2"/>
    <n v="14"/>
    <x v="4094"/>
    <x v="19"/>
  </r>
  <r>
    <x v="1"/>
    <x v="473"/>
    <x v="11"/>
    <x v="7"/>
    <s v="OUT019"/>
    <x v="0"/>
    <x v="1"/>
    <x v="2"/>
    <n v="6.1393095000000002E-2"/>
    <m/>
    <x v="2925"/>
    <x v="19"/>
  </r>
  <r>
    <x v="1"/>
    <x v="172"/>
    <x v="4"/>
    <x v="2"/>
    <s v="OUT046"/>
    <x v="0"/>
    <x v="1"/>
    <x v="0"/>
    <n v="4.4004675E-2"/>
    <n v="5"/>
    <x v="2154"/>
    <x v="19"/>
  </r>
  <r>
    <x v="0"/>
    <x v="1223"/>
    <x v="6"/>
    <x v="3"/>
    <s v="OUT013"/>
    <x v="1"/>
    <x v="2"/>
    <x v="0"/>
    <n v="2.0989132000000001E-2"/>
    <n v="9.2850000000000001"/>
    <x v="4095"/>
    <x v="19"/>
  </r>
  <r>
    <x v="0"/>
    <x v="1047"/>
    <x v="2"/>
    <x v="0"/>
    <s v="OUT049"/>
    <x v="0"/>
    <x v="0"/>
    <x v="0"/>
    <n v="8.2529703999999995E-2"/>
    <n v="8.18"/>
    <x v="4015"/>
    <x v="19"/>
  </r>
  <r>
    <x v="1"/>
    <x v="1253"/>
    <x v="3"/>
    <x v="0"/>
    <s v="OUT049"/>
    <x v="0"/>
    <x v="0"/>
    <x v="0"/>
    <n v="0.14186243500000001"/>
    <n v="18.850000000000001"/>
    <x v="4096"/>
    <x v="19"/>
  </r>
  <r>
    <x v="1"/>
    <x v="861"/>
    <x v="0"/>
    <x v="0"/>
    <s v="OUT049"/>
    <x v="0"/>
    <x v="0"/>
    <x v="0"/>
    <n v="1.2467648E-2"/>
    <n v="19.75"/>
    <x v="319"/>
    <x v="19"/>
  </r>
  <r>
    <x v="1"/>
    <x v="98"/>
    <x v="1"/>
    <x v="0"/>
    <s v="OUT049"/>
    <x v="0"/>
    <x v="0"/>
    <x v="0"/>
    <n v="0.125964559"/>
    <n v="5.6150000000000002"/>
    <x v="4097"/>
    <x v="19"/>
  </r>
  <r>
    <x v="1"/>
    <x v="636"/>
    <x v="1"/>
    <x v="0"/>
    <s v="OUT049"/>
    <x v="0"/>
    <x v="0"/>
    <x v="0"/>
    <n v="3.2637372999999997E-2"/>
    <n v="16.75"/>
    <x v="1716"/>
    <x v="19"/>
  </r>
  <r>
    <x v="1"/>
    <x v="1240"/>
    <x v="5"/>
    <x v="0"/>
    <s v="OUT049"/>
    <x v="0"/>
    <x v="0"/>
    <x v="0"/>
    <n v="2.9117482E-2"/>
    <n v="7.7249999999999996"/>
    <x v="3192"/>
    <x v="19"/>
  </r>
  <r>
    <x v="1"/>
    <x v="365"/>
    <x v="5"/>
    <x v="0"/>
    <s v="OUT049"/>
    <x v="0"/>
    <x v="0"/>
    <x v="0"/>
    <n v="1.9536980999999998E-2"/>
    <n v="9"/>
    <x v="4098"/>
    <x v="19"/>
  </r>
  <r>
    <x v="1"/>
    <x v="582"/>
    <x v="10"/>
    <x v="0"/>
    <s v="OUT049"/>
    <x v="0"/>
    <x v="0"/>
    <x v="0"/>
    <n v="6.770252E-3"/>
    <n v="12.15"/>
    <x v="4099"/>
    <x v="19"/>
  </r>
  <r>
    <x v="0"/>
    <x v="203"/>
    <x v="3"/>
    <x v="0"/>
    <s v="OUT049"/>
    <x v="0"/>
    <x v="0"/>
    <x v="0"/>
    <n v="1.2030747E-2"/>
    <n v="17.2"/>
    <x v="4100"/>
    <x v="19"/>
  </r>
  <r>
    <x v="0"/>
    <x v="685"/>
    <x v="0"/>
    <x v="0"/>
    <s v="OUT049"/>
    <x v="0"/>
    <x v="0"/>
    <x v="0"/>
    <n v="0.106492562"/>
    <n v="12.3"/>
    <x v="4101"/>
    <x v="19"/>
  </r>
  <r>
    <x v="0"/>
    <x v="1153"/>
    <x v="6"/>
    <x v="0"/>
    <s v="OUT049"/>
    <x v="0"/>
    <x v="0"/>
    <x v="0"/>
    <n v="3.9282839999999999E-2"/>
    <n v="17.600000000000001"/>
    <x v="4102"/>
    <x v="19"/>
  </r>
  <r>
    <x v="1"/>
    <x v="638"/>
    <x v="5"/>
    <x v="7"/>
    <s v="OUT019"/>
    <x v="0"/>
    <x v="1"/>
    <x v="2"/>
    <n v="5.7969482000000003E-2"/>
    <m/>
    <x v="4103"/>
    <x v="19"/>
  </r>
  <r>
    <x v="1"/>
    <x v="893"/>
    <x v="6"/>
    <x v="7"/>
    <s v="OUT019"/>
    <x v="0"/>
    <x v="1"/>
    <x v="2"/>
    <n v="0.18803837200000001"/>
    <m/>
    <x v="4104"/>
    <x v="19"/>
  </r>
  <r>
    <x v="1"/>
    <x v="1502"/>
    <x v="13"/>
    <x v="2"/>
    <s v="OUT046"/>
    <x v="0"/>
    <x v="1"/>
    <x v="0"/>
    <n v="3.1403440999999997E-2"/>
    <n v="8.1950000000000003"/>
    <x v="2648"/>
    <x v="19"/>
  </r>
  <r>
    <x v="0"/>
    <x v="1046"/>
    <x v="13"/>
    <x v="2"/>
    <s v="OUT046"/>
    <x v="0"/>
    <x v="1"/>
    <x v="0"/>
    <n v="7.9327366999999996E-2"/>
    <n v="6.1349999999999998"/>
    <x v="1074"/>
    <x v="19"/>
  </r>
  <r>
    <x v="0"/>
    <x v="504"/>
    <x v="0"/>
    <x v="2"/>
    <s v="OUT046"/>
    <x v="0"/>
    <x v="1"/>
    <x v="0"/>
    <n v="2.5872152999999998E-2"/>
    <n v="19.100000000000001"/>
    <x v="4105"/>
    <x v="19"/>
  </r>
  <r>
    <x v="1"/>
    <x v="1273"/>
    <x v="11"/>
    <x v="4"/>
    <s v="OUT045"/>
    <x v="2"/>
    <x v="0"/>
    <x v="0"/>
    <n v="7.4778547000000001E-2"/>
    <n v="20.100000000000001"/>
    <x v="1336"/>
    <x v="19"/>
  </r>
  <r>
    <x v="1"/>
    <x v="985"/>
    <x v="8"/>
    <x v="4"/>
    <s v="OUT045"/>
    <x v="2"/>
    <x v="0"/>
    <x v="0"/>
    <n v="4.6469277000000003E-2"/>
    <n v="15"/>
    <x v="2081"/>
    <x v="19"/>
  </r>
  <r>
    <x v="1"/>
    <x v="425"/>
    <x v="5"/>
    <x v="5"/>
    <s v="OUT017"/>
    <x v="2"/>
    <x v="1"/>
    <x v="0"/>
    <n v="2.7430696000000001E-2"/>
    <n v="10.5"/>
    <x v="4106"/>
    <x v="19"/>
  </r>
  <r>
    <x v="1"/>
    <x v="1144"/>
    <x v="7"/>
    <x v="5"/>
    <s v="OUT017"/>
    <x v="2"/>
    <x v="2"/>
    <x v="0"/>
    <n v="2.7217468000000002E-2"/>
    <n v="10.1"/>
    <x v="4107"/>
    <x v="19"/>
  </r>
  <r>
    <x v="0"/>
    <x v="206"/>
    <x v="2"/>
    <x v="5"/>
    <s v="OUT017"/>
    <x v="2"/>
    <x v="2"/>
    <x v="0"/>
    <n v="5.4763517999999997E-2"/>
    <n v="20.100000000000001"/>
    <x v="4108"/>
    <x v="19"/>
  </r>
  <r>
    <x v="0"/>
    <x v="1132"/>
    <x v="0"/>
    <x v="5"/>
    <s v="OUT017"/>
    <x v="2"/>
    <x v="0"/>
    <x v="0"/>
    <n v="1.2273747E-2"/>
    <n v="18.2"/>
    <x v="4109"/>
    <x v="19"/>
  </r>
  <r>
    <x v="0"/>
    <x v="575"/>
    <x v="3"/>
    <x v="4"/>
    <s v="OUT045"/>
    <x v="2"/>
    <x v="0"/>
    <x v="0"/>
    <n v="5.0603130000000003E-2"/>
    <n v="9"/>
    <x v="696"/>
    <x v="19"/>
  </r>
  <r>
    <x v="1"/>
    <x v="359"/>
    <x v="2"/>
    <x v="8"/>
    <s v="OUT035"/>
    <x v="2"/>
    <x v="1"/>
    <x v="0"/>
    <n v="0"/>
    <n v="5.9850000000000003"/>
    <x v="1630"/>
    <x v="19"/>
  </r>
  <r>
    <x v="1"/>
    <x v="1018"/>
    <x v="9"/>
    <x v="8"/>
    <s v="OUT035"/>
    <x v="2"/>
    <x v="1"/>
    <x v="0"/>
    <n v="4.3777415E-2"/>
    <n v="9.3000000000000007"/>
    <x v="4110"/>
    <x v="19"/>
  </r>
  <r>
    <x v="1"/>
    <x v="483"/>
    <x v="1"/>
    <x v="8"/>
    <s v="OUT035"/>
    <x v="2"/>
    <x v="1"/>
    <x v="0"/>
    <n v="3.4467286E-2"/>
    <n v="5.51"/>
    <x v="4111"/>
    <x v="19"/>
  </r>
  <r>
    <x v="1"/>
    <x v="48"/>
    <x v="5"/>
    <x v="8"/>
    <s v="OUT035"/>
    <x v="2"/>
    <x v="1"/>
    <x v="0"/>
    <n v="1.1285795E-2"/>
    <n v="10.5"/>
    <x v="4112"/>
    <x v="19"/>
  </r>
  <r>
    <x v="0"/>
    <x v="441"/>
    <x v="15"/>
    <x v="8"/>
    <s v="OUT035"/>
    <x v="2"/>
    <x v="1"/>
    <x v="0"/>
    <n v="5.4618572999999997E-2"/>
    <n v="16.7"/>
    <x v="4113"/>
    <x v="19"/>
  </r>
  <r>
    <x v="1"/>
    <x v="1532"/>
    <x v="3"/>
    <x v="6"/>
    <s v="OUT010"/>
    <x v="1"/>
    <x v="0"/>
    <x v="2"/>
    <n v="0.21153938899999999"/>
    <n v="10.195"/>
    <x v="4114"/>
    <x v="19"/>
  </r>
  <r>
    <x v="0"/>
    <x v="111"/>
    <x v="3"/>
    <x v="6"/>
    <s v="OUT010"/>
    <x v="1"/>
    <x v="2"/>
    <x v="2"/>
    <n v="1.3711274000000001E-2"/>
    <n v="16.75"/>
    <x v="4115"/>
    <x v="19"/>
  </r>
  <r>
    <x v="1"/>
    <x v="928"/>
    <x v="5"/>
    <x v="3"/>
    <s v="OUT013"/>
    <x v="1"/>
    <x v="2"/>
    <x v="0"/>
    <n v="2.5947095E-2"/>
    <n v="19.850000000000001"/>
    <x v="4116"/>
    <x v="19"/>
  </r>
  <r>
    <x v="1"/>
    <x v="1534"/>
    <x v="1"/>
    <x v="1"/>
    <s v="OUT018"/>
    <x v="1"/>
    <x v="0"/>
    <x v="1"/>
    <n v="3.3024327999999999E-2"/>
    <n v="14.75"/>
    <x v="4117"/>
    <x v="19"/>
  </r>
  <r>
    <x v="1"/>
    <x v="31"/>
    <x v="1"/>
    <x v="1"/>
    <s v="OUT018"/>
    <x v="1"/>
    <x v="0"/>
    <x v="1"/>
    <n v="1.9559745999999999E-2"/>
    <n v="14.8"/>
    <x v="4118"/>
    <x v="19"/>
  </r>
  <r>
    <x v="1"/>
    <x v="645"/>
    <x v="5"/>
    <x v="1"/>
    <s v="OUT018"/>
    <x v="1"/>
    <x v="0"/>
    <x v="1"/>
    <n v="1.4332439000000001E-2"/>
    <n v="19.5"/>
    <x v="3556"/>
    <x v="19"/>
  </r>
  <r>
    <x v="1"/>
    <x v="485"/>
    <x v="6"/>
    <x v="1"/>
    <s v="OUT018"/>
    <x v="1"/>
    <x v="0"/>
    <x v="1"/>
    <n v="0.10423592"/>
    <n v="7.51"/>
    <x v="2332"/>
    <x v="19"/>
  </r>
  <r>
    <x v="1"/>
    <x v="1480"/>
    <x v="6"/>
    <x v="1"/>
    <s v="OUT018"/>
    <x v="1"/>
    <x v="0"/>
    <x v="1"/>
    <n v="5.1677051000000002E-2"/>
    <n v="9.6"/>
    <x v="4119"/>
    <x v="19"/>
  </r>
  <r>
    <x v="1"/>
    <x v="501"/>
    <x v="4"/>
    <x v="1"/>
    <s v="OUT018"/>
    <x v="1"/>
    <x v="0"/>
    <x v="1"/>
    <n v="2.7169589000000001E-2"/>
    <n v="8.52"/>
    <x v="4120"/>
    <x v="19"/>
  </r>
  <r>
    <x v="0"/>
    <x v="29"/>
    <x v="12"/>
    <x v="1"/>
    <s v="OUT018"/>
    <x v="1"/>
    <x v="0"/>
    <x v="1"/>
    <n v="0.131458247"/>
    <n v="6.92"/>
    <x v="4121"/>
    <x v="19"/>
  </r>
  <r>
    <x v="0"/>
    <x v="1073"/>
    <x v="2"/>
    <x v="1"/>
    <s v="OUT018"/>
    <x v="1"/>
    <x v="0"/>
    <x v="1"/>
    <n v="2.4304263999999999E-2"/>
    <n v="8.39"/>
    <x v="4122"/>
    <x v="19"/>
  </r>
  <r>
    <x v="1"/>
    <x v="1057"/>
    <x v="11"/>
    <x v="7"/>
    <s v="OUT027"/>
    <x v="1"/>
    <x v="0"/>
    <x v="3"/>
    <n v="8.6752988000000003E-2"/>
    <m/>
    <x v="3921"/>
    <x v="19"/>
  </r>
  <r>
    <x v="1"/>
    <x v="254"/>
    <x v="6"/>
    <x v="7"/>
    <s v="OUT027"/>
    <x v="1"/>
    <x v="0"/>
    <x v="3"/>
    <n v="3.9300964000000001E-2"/>
    <m/>
    <x v="3164"/>
    <x v="19"/>
  </r>
  <r>
    <x v="0"/>
    <x v="1409"/>
    <x v="3"/>
    <x v="7"/>
    <s v="OUT027"/>
    <x v="1"/>
    <x v="0"/>
    <x v="3"/>
    <n v="2.748331E-2"/>
    <m/>
    <x v="852"/>
    <x v="19"/>
  </r>
  <r>
    <x v="0"/>
    <x v="758"/>
    <x v="0"/>
    <x v="7"/>
    <s v="OUT027"/>
    <x v="1"/>
    <x v="0"/>
    <x v="3"/>
    <n v="2.9510313E-2"/>
    <m/>
    <x v="4123"/>
    <x v="19"/>
  </r>
  <r>
    <x v="0"/>
    <x v="408"/>
    <x v="7"/>
    <x v="7"/>
    <s v="OUT027"/>
    <x v="1"/>
    <x v="0"/>
    <x v="3"/>
    <n v="3.3276066E-2"/>
    <m/>
    <x v="4124"/>
    <x v="19"/>
  </r>
  <r>
    <x v="0"/>
    <x v="1516"/>
    <x v="6"/>
    <x v="7"/>
    <s v="OUT027"/>
    <x v="1"/>
    <x v="0"/>
    <x v="3"/>
    <n v="3.0143704E-2"/>
    <m/>
    <x v="1447"/>
    <x v="19"/>
  </r>
  <r>
    <x v="0"/>
    <x v="1351"/>
    <x v="11"/>
    <x v="7"/>
    <s v="OUT019"/>
    <x v="0"/>
    <x v="1"/>
    <x v="2"/>
    <n v="0.25539489599999998"/>
    <m/>
    <x v="4125"/>
    <x v="20"/>
  </r>
  <r>
    <x v="0"/>
    <x v="1073"/>
    <x v="2"/>
    <x v="2"/>
    <s v="OUT046"/>
    <x v="0"/>
    <x v="1"/>
    <x v="0"/>
    <n v="2.4205661E-2"/>
    <n v="8.39"/>
    <x v="4122"/>
    <x v="20"/>
  </r>
  <r>
    <x v="0"/>
    <x v="1296"/>
    <x v="3"/>
    <x v="8"/>
    <s v="OUT035"/>
    <x v="2"/>
    <x v="1"/>
    <x v="0"/>
    <n v="4.0197931999999999E-2"/>
    <n v="8.6"/>
    <x v="2222"/>
    <x v="20"/>
  </r>
  <r>
    <x v="1"/>
    <x v="573"/>
    <x v="0"/>
    <x v="5"/>
    <s v="OUT017"/>
    <x v="2"/>
    <x v="1"/>
    <x v="0"/>
    <n v="0.122918852"/>
    <n v="16.600000000000001"/>
    <x v="728"/>
    <x v="20"/>
  </r>
  <r>
    <x v="1"/>
    <x v="52"/>
    <x v="11"/>
    <x v="7"/>
    <s v="OUT019"/>
    <x v="0"/>
    <x v="1"/>
    <x v="2"/>
    <n v="4.9754975E-2"/>
    <m/>
    <x v="4126"/>
    <x v="20"/>
  </r>
  <r>
    <x v="0"/>
    <x v="421"/>
    <x v="0"/>
    <x v="1"/>
    <s v="OUT018"/>
    <x v="1"/>
    <x v="0"/>
    <x v="1"/>
    <n v="3.8288086999999998E-2"/>
    <n v="7.7850000000000001"/>
    <x v="3698"/>
    <x v="20"/>
  </r>
  <r>
    <x v="1"/>
    <x v="258"/>
    <x v="4"/>
    <x v="4"/>
    <s v="OUT045"/>
    <x v="2"/>
    <x v="1"/>
    <x v="0"/>
    <n v="0.15965759600000001"/>
    <n v="9.3949999999999996"/>
    <x v="4127"/>
    <x v="20"/>
  </r>
  <r>
    <x v="1"/>
    <x v="667"/>
    <x v="2"/>
    <x v="4"/>
    <s v="OUT045"/>
    <x v="2"/>
    <x v="1"/>
    <x v="0"/>
    <n v="3.6746478999999999E-2"/>
    <n v="13.15"/>
    <x v="2063"/>
    <x v="20"/>
  </r>
  <r>
    <x v="1"/>
    <x v="1341"/>
    <x v="11"/>
    <x v="7"/>
    <s v="OUT019"/>
    <x v="0"/>
    <x v="1"/>
    <x v="2"/>
    <n v="0.13121031999999999"/>
    <m/>
    <x v="4128"/>
    <x v="20"/>
  </r>
  <r>
    <x v="1"/>
    <x v="701"/>
    <x v="2"/>
    <x v="4"/>
    <s v="OUT045"/>
    <x v="2"/>
    <x v="0"/>
    <x v="0"/>
    <n v="6.3900189999999996E-2"/>
    <n v="7.56"/>
    <x v="4129"/>
    <x v="20"/>
  </r>
  <r>
    <x v="1"/>
    <x v="775"/>
    <x v="6"/>
    <x v="7"/>
    <s v="OUT027"/>
    <x v="1"/>
    <x v="0"/>
    <x v="3"/>
    <n v="4.5050673999999999E-2"/>
    <m/>
    <x v="4130"/>
    <x v="20"/>
  </r>
  <r>
    <x v="1"/>
    <x v="253"/>
    <x v="5"/>
    <x v="5"/>
    <s v="OUT017"/>
    <x v="2"/>
    <x v="0"/>
    <x v="0"/>
    <n v="3.4501404999999999E-2"/>
    <n v="18.75"/>
    <x v="4131"/>
    <x v="20"/>
  </r>
  <r>
    <x v="0"/>
    <x v="889"/>
    <x v="3"/>
    <x v="3"/>
    <s v="OUT013"/>
    <x v="1"/>
    <x v="2"/>
    <x v="0"/>
    <n v="5.2685259999999998E-2"/>
    <n v="8.9749999999999996"/>
    <x v="4132"/>
    <x v="20"/>
  </r>
  <r>
    <x v="1"/>
    <x v="1500"/>
    <x v="7"/>
    <x v="0"/>
    <s v="OUT049"/>
    <x v="0"/>
    <x v="0"/>
    <x v="0"/>
    <n v="9.8566831999999993E-2"/>
    <n v="10.8"/>
    <x v="4133"/>
    <x v="20"/>
  </r>
  <r>
    <x v="1"/>
    <x v="733"/>
    <x v="10"/>
    <x v="3"/>
    <s v="OUT013"/>
    <x v="1"/>
    <x v="2"/>
    <x v="0"/>
    <n v="1.5663185E-2"/>
    <n v="15.35"/>
    <x v="2266"/>
    <x v="20"/>
  </r>
  <r>
    <x v="0"/>
    <x v="1339"/>
    <x v="6"/>
    <x v="4"/>
    <s v="OUT045"/>
    <x v="2"/>
    <x v="0"/>
    <x v="0"/>
    <n v="0"/>
    <n v="13.65"/>
    <x v="3534"/>
    <x v="20"/>
  </r>
  <r>
    <x v="1"/>
    <x v="668"/>
    <x v="9"/>
    <x v="8"/>
    <s v="OUT035"/>
    <x v="2"/>
    <x v="1"/>
    <x v="0"/>
    <n v="7.1832909E-2"/>
    <n v="8.3650000000000002"/>
    <x v="4134"/>
    <x v="20"/>
  </r>
  <r>
    <x v="1"/>
    <x v="130"/>
    <x v="6"/>
    <x v="7"/>
    <s v="OUT027"/>
    <x v="1"/>
    <x v="0"/>
    <x v="3"/>
    <n v="7.6483450999999994E-2"/>
    <m/>
    <x v="4135"/>
    <x v="20"/>
  </r>
  <r>
    <x v="1"/>
    <x v="715"/>
    <x v="6"/>
    <x v="1"/>
    <s v="OUT018"/>
    <x v="1"/>
    <x v="0"/>
    <x v="1"/>
    <n v="2.6718209999999999E-2"/>
    <n v="15.25"/>
    <x v="4136"/>
    <x v="20"/>
  </r>
  <r>
    <x v="1"/>
    <x v="342"/>
    <x v="6"/>
    <x v="7"/>
    <s v="OUT027"/>
    <x v="1"/>
    <x v="0"/>
    <x v="3"/>
    <n v="0.154627247"/>
    <m/>
    <x v="1285"/>
    <x v="20"/>
  </r>
  <r>
    <x v="1"/>
    <x v="115"/>
    <x v="3"/>
    <x v="5"/>
    <s v="OUT017"/>
    <x v="2"/>
    <x v="0"/>
    <x v="0"/>
    <n v="0.15226199900000001"/>
    <n v="7"/>
    <x v="1004"/>
    <x v="20"/>
  </r>
  <r>
    <x v="1"/>
    <x v="1532"/>
    <x v="3"/>
    <x v="1"/>
    <s v="OUT018"/>
    <x v="1"/>
    <x v="0"/>
    <x v="1"/>
    <n v="0.12689792499999999"/>
    <n v="10.195"/>
    <x v="4137"/>
    <x v="20"/>
  </r>
  <r>
    <x v="1"/>
    <x v="1496"/>
    <x v="3"/>
    <x v="0"/>
    <s v="OUT049"/>
    <x v="0"/>
    <x v="0"/>
    <x v="0"/>
    <n v="3.4940978999999997E-2"/>
    <n v="5.94"/>
    <x v="4138"/>
    <x v="20"/>
  </r>
  <r>
    <x v="1"/>
    <x v="93"/>
    <x v="11"/>
    <x v="0"/>
    <s v="OUT049"/>
    <x v="0"/>
    <x v="0"/>
    <x v="0"/>
    <n v="0"/>
    <n v="13.8"/>
    <x v="1126"/>
    <x v="20"/>
  </r>
  <r>
    <x v="1"/>
    <x v="1533"/>
    <x v="11"/>
    <x v="0"/>
    <s v="OUT049"/>
    <x v="0"/>
    <x v="0"/>
    <x v="0"/>
    <n v="6.528457E-2"/>
    <n v="16.100000000000001"/>
    <x v="4139"/>
    <x v="20"/>
  </r>
  <r>
    <x v="1"/>
    <x v="323"/>
    <x v="2"/>
    <x v="0"/>
    <s v="OUT049"/>
    <x v="0"/>
    <x v="0"/>
    <x v="0"/>
    <n v="4.5928229000000001E-2"/>
    <n v="10"/>
    <x v="4140"/>
    <x v="20"/>
  </r>
  <r>
    <x v="1"/>
    <x v="1229"/>
    <x v="2"/>
    <x v="0"/>
    <s v="OUT049"/>
    <x v="0"/>
    <x v="0"/>
    <x v="0"/>
    <n v="1.404119E-2"/>
    <n v="15.35"/>
    <x v="693"/>
    <x v="20"/>
  </r>
  <r>
    <x v="1"/>
    <x v="1413"/>
    <x v="0"/>
    <x v="0"/>
    <s v="OUT049"/>
    <x v="0"/>
    <x v="0"/>
    <x v="0"/>
    <n v="8.7805787999999996E-2"/>
    <n v="6.65"/>
    <x v="4141"/>
    <x v="20"/>
  </r>
  <r>
    <x v="1"/>
    <x v="95"/>
    <x v="0"/>
    <x v="0"/>
    <s v="OUT049"/>
    <x v="0"/>
    <x v="0"/>
    <x v="0"/>
    <n v="8.1290366000000003E-2"/>
    <n v="7.02"/>
    <x v="349"/>
    <x v="20"/>
  </r>
  <r>
    <x v="1"/>
    <x v="121"/>
    <x v="1"/>
    <x v="0"/>
    <s v="OUT049"/>
    <x v="0"/>
    <x v="0"/>
    <x v="0"/>
    <n v="4.4978224999999997E-2"/>
    <n v="15"/>
    <x v="4142"/>
    <x v="20"/>
  </r>
  <r>
    <x v="1"/>
    <x v="100"/>
    <x v="1"/>
    <x v="0"/>
    <s v="OUT049"/>
    <x v="0"/>
    <x v="0"/>
    <x v="0"/>
    <n v="1.7746826E-2"/>
    <n v="19"/>
    <x v="4143"/>
    <x v="20"/>
  </r>
  <r>
    <x v="1"/>
    <x v="812"/>
    <x v="7"/>
    <x v="0"/>
    <s v="OUT049"/>
    <x v="0"/>
    <x v="0"/>
    <x v="0"/>
    <n v="6.9532900999999994E-2"/>
    <n v="12.65"/>
    <x v="4144"/>
    <x v="20"/>
  </r>
  <r>
    <x v="1"/>
    <x v="606"/>
    <x v="6"/>
    <x v="0"/>
    <s v="OUT049"/>
    <x v="0"/>
    <x v="0"/>
    <x v="0"/>
    <n v="2.6830586E-2"/>
    <n v="7.31"/>
    <x v="4145"/>
    <x v="20"/>
  </r>
  <r>
    <x v="0"/>
    <x v="1271"/>
    <x v="13"/>
    <x v="0"/>
    <s v="OUT049"/>
    <x v="0"/>
    <x v="0"/>
    <x v="0"/>
    <n v="3.83808E-2"/>
    <n v="7.22"/>
    <x v="1892"/>
    <x v="20"/>
  </r>
  <r>
    <x v="0"/>
    <x v="1495"/>
    <x v="13"/>
    <x v="0"/>
    <s v="OUT049"/>
    <x v="0"/>
    <x v="0"/>
    <x v="0"/>
    <n v="0"/>
    <n v="19.7"/>
    <x v="4146"/>
    <x v="20"/>
  </r>
  <r>
    <x v="0"/>
    <x v="1107"/>
    <x v="3"/>
    <x v="0"/>
    <s v="OUT049"/>
    <x v="0"/>
    <x v="0"/>
    <x v="0"/>
    <n v="0.17054823799999999"/>
    <n v="11.8"/>
    <x v="4147"/>
    <x v="20"/>
  </r>
  <r>
    <x v="0"/>
    <x v="1351"/>
    <x v="11"/>
    <x v="0"/>
    <s v="OUT049"/>
    <x v="0"/>
    <x v="0"/>
    <x v="0"/>
    <n v="0.14609413199999999"/>
    <n v="10.195"/>
    <x v="4148"/>
    <x v="20"/>
  </r>
  <r>
    <x v="0"/>
    <x v="142"/>
    <x v="7"/>
    <x v="0"/>
    <s v="OUT049"/>
    <x v="0"/>
    <x v="0"/>
    <x v="0"/>
    <n v="7.8181964000000007E-2"/>
    <n v="9.1950000000000003"/>
    <x v="4149"/>
    <x v="20"/>
  </r>
  <r>
    <x v="0"/>
    <x v="1510"/>
    <x v="7"/>
    <x v="0"/>
    <s v="OUT049"/>
    <x v="0"/>
    <x v="0"/>
    <x v="0"/>
    <n v="4.2747880000000002E-2"/>
    <n v="12.15"/>
    <x v="4150"/>
    <x v="20"/>
  </r>
  <r>
    <x v="0"/>
    <x v="212"/>
    <x v="6"/>
    <x v="0"/>
    <s v="OUT049"/>
    <x v="0"/>
    <x v="0"/>
    <x v="0"/>
    <n v="1.0998931999999999E-2"/>
    <n v="10.5"/>
    <x v="4151"/>
    <x v="20"/>
  </r>
  <r>
    <x v="0"/>
    <x v="1008"/>
    <x v="6"/>
    <x v="0"/>
    <s v="OUT049"/>
    <x v="0"/>
    <x v="0"/>
    <x v="0"/>
    <n v="3.5561344000000002E-2"/>
    <n v="15.6"/>
    <x v="4152"/>
    <x v="20"/>
  </r>
  <r>
    <x v="0"/>
    <x v="1045"/>
    <x v="6"/>
    <x v="0"/>
    <s v="OUT049"/>
    <x v="0"/>
    <x v="0"/>
    <x v="0"/>
    <n v="7.6878416000000005E-2"/>
    <n v="19.350000000000001"/>
    <x v="4153"/>
    <x v="20"/>
  </r>
  <r>
    <x v="1"/>
    <x v="442"/>
    <x v="13"/>
    <x v="7"/>
    <s v="OUT019"/>
    <x v="0"/>
    <x v="1"/>
    <x v="2"/>
    <n v="0.30485910399999999"/>
    <m/>
    <x v="4154"/>
    <x v="20"/>
  </r>
  <r>
    <x v="1"/>
    <x v="938"/>
    <x v="12"/>
    <x v="7"/>
    <s v="OUT019"/>
    <x v="0"/>
    <x v="1"/>
    <x v="2"/>
    <n v="0.266234421"/>
    <m/>
    <x v="4155"/>
    <x v="20"/>
  </r>
  <r>
    <x v="1"/>
    <x v="1054"/>
    <x v="3"/>
    <x v="7"/>
    <s v="OUT019"/>
    <x v="0"/>
    <x v="1"/>
    <x v="2"/>
    <n v="1.8632082000000001E-2"/>
    <m/>
    <x v="1595"/>
    <x v="20"/>
  </r>
  <r>
    <x v="1"/>
    <x v="466"/>
    <x v="3"/>
    <x v="7"/>
    <s v="OUT019"/>
    <x v="0"/>
    <x v="1"/>
    <x v="2"/>
    <n v="0.17138350599999999"/>
    <m/>
    <x v="2641"/>
    <x v="20"/>
  </r>
  <r>
    <x v="1"/>
    <x v="321"/>
    <x v="11"/>
    <x v="7"/>
    <s v="OUT019"/>
    <x v="0"/>
    <x v="1"/>
    <x v="2"/>
    <n v="7.8764058999999997E-2"/>
    <m/>
    <x v="4156"/>
    <x v="20"/>
  </r>
  <r>
    <x v="1"/>
    <x v="860"/>
    <x v="0"/>
    <x v="7"/>
    <s v="OUT019"/>
    <x v="0"/>
    <x v="1"/>
    <x v="2"/>
    <n v="7.0660449E-2"/>
    <m/>
    <x v="4157"/>
    <x v="20"/>
  </r>
  <r>
    <x v="0"/>
    <x v="1485"/>
    <x v="2"/>
    <x v="7"/>
    <s v="OUT019"/>
    <x v="0"/>
    <x v="1"/>
    <x v="2"/>
    <n v="0.17038272600000001"/>
    <m/>
    <x v="4158"/>
    <x v="20"/>
  </r>
  <r>
    <x v="0"/>
    <x v="291"/>
    <x v="2"/>
    <x v="7"/>
    <s v="OUT019"/>
    <x v="0"/>
    <x v="1"/>
    <x v="2"/>
    <n v="0.27988694800000002"/>
    <m/>
    <x v="4159"/>
    <x v="20"/>
  </r>
  <r>
    <x v="1"/>
    <x v="805"/>
    <x v="11"/>
    <x v="7"/>
    <s v="OUT019"/>
    <x v="0"/>
    <x v="1"/>
    <x v="2"/>
    <n v="0"/>
    <m/>
    <x v="4160"/>
    <x v="20"/>
  </r>
  <r>
    <x v="1"/>
    <x v="1027"/>
    <x v="11"/>
    <x v="2"/>
    <s v="OUT046"/>
    <x v="0"/>
    <x v="1"/>
    <x v="0"/>
    <n v="7.6735902999999994E-2"/>
    <n v="6.13"/>
    <x v="4161"/>
    <x v="20"/>
  </r>
  <r>
    <x v="1"/>
    <x v="500"/>
    <x v="11"/>
    <x v="2"/>
    <s v="OUT046"/>
    <x v="0"/>
    <x v="1"/>
    <x v="0"/>
    <n v="4.9865398999999998E-2"/>
    <n v="7.02"/>
    <x v="4162"/>
    <x v="20"/>
  </r>
  <r>
    <x v="1"/>
    <x v="1166"/>
    <x v="11"/>
    <x v="2"/>
    <s v="OUT046"/>
    <x v="0"/>
    <x v="1"/>
    <x v="0"/>
    <n v="0.109911272"/>
    <n v="8.7750000000000004"/>
    <x v="4163"/>
    <x v="20"/>
  </r>
  <r>
    <x v="1"/>
    <x v="1060"/>
    <x v="0"/>
    <x v="2"/>
    <s v="OUT046"/>
    <x v="0"/>
    <x v="1"/>
    <x v="0"/>
    <n v="0.12152072"/>
    <n v="7.72"/>
    <x v="4164"/>
    <x v="20"/>
  </r>
  <r>
    <x v="1"/>
    <x v="1120"/>
    <x v="0"/>
    <x v="2"/>
    <s v="OUT046"/>
    <x v="0"/>
    <x v="1"/>
    <x v="0"/>
    <n v="2.1496403000000001E-2"/>
    <n v="13.5"/>
    <x v="1220"/>
    <x v="20"/>
  </r>
  <r>
    <x v="1"/>
    <x v="1239"/>
    <x v="9"/>
    <x v="2"/>
    <s v="OUT046"/>
    <x v="0"/>
    <x v="1"/>
    <x v="0"/>
    <n v="0"/>
    <n v="4.6100000000000003"/>
    <x v="4165"/>
    <x v="20"/>
  </r>
  <r>
    <x v="1"/>
    <x v="899"/>
    <x v="9"/>
    <x v="2"/>
    <s v="OUT046"/>
    <x v="0"/>
    <x v="1"/>
    <x v="0"/>
    <n v="1.9372252999999999E-2"/>
    <n v="11.65"/>
    <x v="4166"/>
    <x v="20"/>
  </r>
  <r>
    <x v="1"/>
    <x v="1021"/>
    <x v="5"/>
    <x v="2"/>
    <s v="OUT046"/>
    <x v="0"/>
    <x v="1"/>
    <x v="0"/>
    <n v="6.1184804000000002E-2"/>
    <n v="15.25"/>
    <x v="4167"/>
    <x v="20"/>
  </r>
  <r>
    <x v="0"/>
    <x v="387"/>
    <x v="13"/>
    <x v="2"/>
    <s v="OUT046"/>
    <x v="0"/>
    <x v="1"/>
    <x v="0"/>
    <n v="2.9560451000000001E-2"/>
    <n v="6.71"/>
    <x v="4168"/>
    <x v="20"/>
  </r>
  <r>
    <x v="0"/>
    <x v="662"/>
    <x v="3"/>
    <x v="2"/>
    <s v="OUT046"/>
    <x v="0"/>
    <x v="1"/>
    <x v="0"/>
    <n v="0.13314561699999999"/>
    <n v="11"/>
    <x v="4169"/>
    <x v="20"/>
  </r>
  <r>
    <x v="0"/>
    <x v="1537"/>
    <x v="11"/>
    <x v="2"/>
    <s v="OUT046"/>
    <x v="0"/>
    <x v="1"/>
    <x v="0"/>
    <n v="0.16467959700000001"/>
    <n v="8.0500000000000007"/>
    <x v="4152"/>
    <x v="20"/>
  </r>
  <r>
    <x v="0"/>
    <x v="1259"/>
    <x v="11"/>
    <x v="2"/>
    <s v="OUT046"/>
    <x v="0"/>
    <x v="1"/>
    <x v="0"/>
    <n v="0.12772710200000001"/>
    <n v="10.695"/>
    <x v="3033"/>
    <x v="20"/>
  </r>
  <r>
    <x v="0"/>
    <x v="957"/>
    <x v="2"/>
    <x v="2"/>
    <s v="OUT046"/>
    <x v="0"/>
    <x v="1"/>
    <x v="0"/>
    <n v="8.2930698999999997E-2"/>
    <n v="7.75"/>
    <x v="4170"/>
    <x v="20"/>
  </r>
  <r>
    <x v="0"/>
    <x v="907"/>
    <x v="0"/>
    <x v="2"/>
    <s v="OUT046"/>
    <x v="0"/>
    <x v="1"/>
    <x v="0"/>
    <n v="0.15972067100000001"/>
    <n v="13.5"/>
    <x v="3843"/>
    <x v="20"/>
  </r>
  <r>
    <x v="0"/>
    <x v="109"/>
    <x v="7"/>
    <x v="2"/>
    <s v="OUT046"/>
    <x v="0"/>
    <x v="1"/>
    <x v="0"/>
    <n v="4.4252620999999999E-2"/>
    <n v="5.19"/>
    <x v="3515"/>
    <x v="20"/>
  </r>
  <r>
    <x v="0"/>
    <x v="761"/>
    <x v="6"/>
    <x v="2"/>
    <s v="OUT046"/>
    <x v="0"/>
    <x v="1"/>
    <x v="0"/>
    <n v="0"/>
    <n v="11.35"/>
    <x v="4171"/>
    <x v="20"/>
  </r>
  <r>
    <x v="0"/>
    <x v="666"/>
    <x v="6"/>
    <x v="2"/>
    <s v="OUT046"/>
    <x v="0"/>
    <x v="1"/>
    <x v="0"/>
    <n v="4.1381156000000002E-2"/>
    <n v="17.600000000000001"/>
    <x v="4172"/>
    <x v="20"/>
  </r>
  <r>
    <x v="1"/>
    <x v="844"/>
    <x v="5"/>
    <x v="4"/>
    <s v="OUT045"/>
    <x v="2"/>
    <x v="0"/>
    <x v="0"/>
    <n v="9.8822386999999998E-2"/>
    <n v="8.8800000000000008"/>
    <x v="1167"/>
    <x v="20"/>
  </r>
  <r>
    <x v="1"/>
    <x v="277"/>
    <x v="1"/>
    <x v="5"/>
    <s v="OUT017"/>
    <x v="2"/>
    <x v="0"/>
    <x v="0"/>
    <n v="0.117593973"/>
    <n v="10.3"/>
    <x v="805"/>
    <x v="20"/>
  </r>
  <r>
    <x v="1"/>
    <x v="586"/>
    <x v="2"/>
    <x v="4"/>
    <s v="OUT045"/>
    <x v="2"/>
    <x v="0"/>
    <x v="0"/>
    <n v="4.2707322999999998E-2"/>
    <n v="5.19"/>
    <x v="4173"/>
    <x v="20"/>
  </r>
  <r>
    <x v="1"/>
    <x v="184"/>
    <x v="0"/>
    <x v="4"/>
    <s v="OUT045"/>
    <x v="2"/>
    <x v="0"/>
    <x v="0"/>
    <n v="2.0589623000000001E-2"/>
    <n v="16.350000000000001"/>
    <x v="4174"/>
    <x v="20"/>
  </r>
  <r>
    <x v="1"/>
    <x v="830"/>
    <x v="1"/>
    <x v="4"/>
    <s v="OUT045"/>
    <x v="2"/>
    <x v="1"/>
    <x v="0"/>
    <n v="1.4488997E-2"/>
    <n v="8.2349999999999994"/>
    <x v="4175"/>
    <x v="20"/>
  </r>
  <r>
    <x v="1"/>
    <x v="671"/>
    <x v="5"/>
    <x v="4"/>
    <s v="OUT045"/>
    <x v="2"/>
    <x v="1"/>
    <x v="0"/>
    <n v="9.3214865999999993E-2"/>
    <n v="5.9450000000000003"/>
    <x v="4176"/>
    <x v="20"/>
  </r>
  <r>
    <x v="1"/>
    <x v="1393"/>
    <x v="5"/>
    <x v="4"/>
    <s v="OUT045"/>
    <x v="2"/>
    <x v="1"/>
    <x v="0"/>
    <n v="6.7290243999999999E-2"/>
    <n v="17.100000000000001"/>
    <x v="2789"/>
    <x v="20"/>
  </r>
  <r>
    <x v="1"/>
    <x v="1250"/>
    <x v="14"/>
    <x v="4"/>
    <s v="OUT045"/>
    <x v="2"/>
    <x v="1"/>
    <x v="0"/>
    <n v="2.1579161999999999E-2"/>
    <n v="7.97"/>
    <x v="4177"/>
    <x v="20"/>
  </r>
  <r>
    <x v="1"/>
    <x v="660"/>
    <x v="6"/>
    <x v="4"/>
    <s v="OUT045"/>
    <x v="2"/>
    <x v="1"/>
    <x v="0"/>
    <n v="0"/>
    <n v="7.2350000000000003"/>
    <x v="1867"/>
    <x v="20"/>
  </r>
  <r>
    <x v="1"/>
    <x v="1037"/>
    <x v="6"/>
    <x v="4"/>
    <s v="OUT045"/>
    <x v="2"/>
    <x v="1"/>
    <x v="0"/>
    <n v="3.5651291000000002E-2"/>
    <n v="9.6"/>
    <x v="4178"/>
    <x v="20"/>
  </r>
  <r>
    <x v="1"/>
    <x v="1123"/>
    <x v="6"/>
    <x v="4"/>
    <s v="OUT045"/>
    <x v="2"/>
    <x v="1"/>
    <x v="0"/>
    <n v="2.6195131E-2"/>
    <n v="17.5"/>
    <x v="4179"/>
    <x v="20"/>
  </r>
  <r>
    <x v="1"/>
    <x v="1496"/>
    <x v="3"/>
    <x v="5"/>
    <s v="OUT017"/>
    <x v="2"/>
    <x v="1"/>
    <x v="0"/>
    <n v="3.5084073E-2"/>
    <n v="5.94"/>
    <x v="4180"/>
    <x v="20"/>
  </r>
  <r>
    <x v="1"/>
    <x v="827"/>
    <x v="2"/>
    <x v="5"/>
    <s v="OUT017"/>
    <x v="2"/>
    <x v="1"/>
    <x v="0"/>
    <n v="9.9553084E-2"/>
    <n v="12.85"/>
    <x v="4181"/>
    <x v="20"/>
  </r>
  <r>
    <x v="1"/>
    <x v="769"/>
    <x v="0"/>
    <x v="5"/>
    <s v="OUT017"/>
    <x v="2"/>
    <x v="1"/>
    <x v="0"/>
    <n v="3.7835765E-2"/>
    <n v="18.7"/>
    <x v="1783"/>
    <x v="20"/>
  </r>
  <r>
    <x v="1"/>
    <x v="489"/>
    <x v="1"/>
    <x v="5"/>
    <s v="OUT017"/>
    <x v="2"/>
    <x v="1"/>
    <x v="0"/>
    <n v="3.0667570000000002E-2"/>
    <n v="18.350000000000001"/>
    <x v="4182"/>
    <x v="20"/>
  </r>
  <r>
    <x v="1"/>
    <x v="1101"/>
    <x v="5"/>
    <x v="5"/>
    <s v="OUT017"/>
    <x v="2"/>
    <x v="2"/>
    <x v="0"/>
    <n v="2.6771204E-2"/>
    <n v="16.7"/>
    <x v="4183"/>
    <x v="20"/>
  </r>
  <r>
    <x v="1"/>
    <x v="1124"/>
    <x v="6"/>
    <x v="5"/>
    <s v="OUT017"/>
    <x v="2"/>
    <x v="2"/>
    <x v="0"/>
    <n v="7.5620261999999994E-2"/>
    <n v="18.25"/>
    <x v="4184"/>
    <x v="20"/>
  </r>
  <r>
    <x v="1"/>
    <x v="133"/>
    <x v="4"/>
    <x v="5"/>
    <s v="OUT017"/>
    <x v="2"/>
    <x v="2"/>
    <x v="0"/>
    <n v="0.108206497"/>
    <n v="15.85"/>
    <x v="4185"/>
    <x v="20"/>
  </r>
  <r>
    <x v="0"/>
    <x v="1373"/>
    <x v="13"/>
    <x v="4"/>
    <s v="OUT045"/>
    <x v="2"/>
    <x v="2"/>
    <x v="0"/>
    <n v="6.7639697999999998E-2"/>
    <n v="17.75"/>
    <x v="207"/>
    <x v="20"/>
  </r>
  <r>
    <x v="0"/>
    <x v="79"/>
    <x v="11"/>
    <x v="4"/>
    <s v="OUT045"/>
    <x v="2"/>
    <x v="2"/>
    <x v="0"/>
    <n v="7.6314907000000001E-2"/>
    <n v="20.25"/>
    <x v="4186"/>
    <x v="20"/>
  </r>
  <r>
    <x v="0"/>
    <x v="393"/>
    <x v="2"/>
    <x v="4"/>
    <s v="OUT045"/>
    <x v="2"/>
    <x v="2"/>
    <x v="0"/>
    <n v="7.6198809000000006E-2"/>
    <n v="12.65"/>
    <x v="4187"/>
    <x v="20"/>
  </r>
  <r>
    <x v="0"/>
    <x v="684"/>
    <x v="0"/>
    <x v="4"/>
    <s v="OUT045"/>
    <x v="2"/>
    <x v="2"/>
    <x v="0"/>
    <n v="7.7475883999999995E-2"/>
    <n v="5.82"/>
    <x v="4188"/>
    <x v="20"/>
  </r>
  <r>
    <x v="0"/>
    <x v="1260"/>
    <x v="0"/>
    <x v="4"/>
    <s v="OUT045"/>
    <x v="2"/>
    <x v="2"/>
    <x v="0"/>
    <n v="5.9849153000000002E-2"/>
    <n v="7.17"/>
    <x v="4189"/>
    <x v="20"/>
  </r>
  <r>
    <x v="0"/>
    <x v="907"/>
    <x v="0"/>
    <x v="4"/>
    <s v="OUT045"/>
    <x v="2"/>
    <x v="2"/>
    <x v="0"/>
    <n v="0.16004458899999999"/>
    <n v="13.5"/>
    <x v="4190"/>
    <x v="20"/>
  </r>
  <r>
    <x v="0"/>
    <x v="961"/>
    <x v="0"/>
    <x v="4"/>
    <s v="OUT045"/>
    <x v="2"/>
    <x v="2"/>
    <x v="0"/>
    <n v="5.8946686999999998E-2"/>
    <n v="14.5"/>
    <x v="2750"/>
    <x v="20"/>
  </r>
  <r>
    <x v="0"/>
    <x v="789"/>
    <x v="6"/>
    <x v="4"/>
    <s v="OUT045"/>
    <x v="2"/>
    <x v="2"/>
    <x v="0"/>
    <n v="5.6717610000000002E-2"/>
    <n v="5.59"/>
    <x v="4191"/>
    <x v="20"/>
  </r>
  <r>
    <x v="0"/>
    <x v="1223"/>
    <x v="6"/>
    <x v="4"/>
    <s v="OUT045"/>
    <x v="2"/>
    <x v="2"/>
    <x v="0"/>
    <n v="2.1049215E-2"/>
    <n v="9.2850000000000001"/>
    <x v="837"/>
    <x v="20"/>
  </r>
  <r>
    <x v="0"/>
    <x v="1462"/>
    <x v="3"/>
    <x v="5"/>
    <s v="OUT017"/>
    <x v="2"/>
    <x v="2"/>
    <x v="0"/>
    <n v="0.102407778"/>
    <n v="4.6150000000000002"/>
    <x v="4192"/>
    <x v="20"/>
  </r>
  <r>
    <x v="0"/>
    <x v="850"/>
    <x v="3"/>
    <x v="5"/>
    <s v="OUT017"/>
    <x v="2"/>
    <x v="2"/>
    <x v="0"/>
    <n v="7.4152132999999995E-2"/>
    <n v="12.5"/>
    <x v="139"/>
    <x v="20"/>
  </r>
  <r>
    <x v="0"/>
    <x v="1090"/>
    <x v="11"/>
    <x v="5"/>
    <s v="OUT017"/>
    <x v="2"/>
    <x v="2"/>
    <x v="0"/>
    <n v="7.4338561999999997E-2"/>
    <n v="12.6"/>
    <x v="4193"/>
    <x v="20"/>
  </r>
  <r>
    <x v="0"/>
    <x v="958"/>
    <x v="2"/>
    <x v="5"/>
    <s v="OUT017"/>
    <x v="2"/>
    <x v="2"/>
    <x v="0"/>
    <n v="7.6995175999999999E-2"/>
    <n v="8.84"/>
    <x v="4194"/>
    <x v="20"/>
  </r>
  <r>
    <x v="0"/>
    <x v="315"/>
    <x v="0"/>
    <x v="5"/>
    <s v="OUT017"/>
    <x v="2"/>
    <x v="0"/>
    <x v="0"/>
    <n v="2.2552083000000001E-2"/>
    <n v="20.100000000000001"/>
    <x v="4195"/>
    <x v="20"/>
  </r>
  <r>
    <x v="0"/>
    <x v="455"/>
    <x v="6"/>
    <x v="5"/>
    <s v="OUT017"/>
    <x v="2"/>
    <x v="0"/>
    <x v="0"/>
    <n v="7.3289899000000006E-2"/>
    <n v="9.8000000000000007"/>
    <x v="4196"/>
    <x v="20"/>
  </r>
  <r>
    <x v="0"/>
    <x v="1452"/>
    <x v="4"/>
    <x v="5"/>
    <s v="OUT017"/>
    <x v="2"/>
    <x v="0"/>
    <x v="0"/>
    <n v="2.4994069000000001E-2"/>
    <n v="16.75"/>
    <x v="4197"/>
    <x v="20"/>
  </r>
  <r>
    <x v="1"/>
    <x v="492"/>
    <x v="4"/>
    <x v="8"/>
    <s v="OUT035"/>
    <x v="2"/>
    <x v="1"/>
    <x v="0"/>
    <n v="0.17504710400000001"/>
    <n v="5.6550000000000002"/>
    <x v="2288"/>
    <x v="20"/>
  </r>
  <r>
    <x v="1"/>
    <x v="857"/>
    <x v="13"/>
    <x v="8"/>
    <s v="OUT035"/>
    <x v="2"/>
    <x v="1"/>
    <x v="0"/>
    <n v="2.7774001999999999E-2"/>
    <n v="15.15"/>
    <x v="4198"/>
    <x v="20"/>
  </r>
  <r>
    <x v="1"/>
    <x v="584"/>
    <x v="8"/>
    <x v="8"/>
    <s v="OUT035"/>
    <x v="2"/>
    <x v="1"/>
    <x v="0"/>
    <n v="0.14086246999999999"/>
    <n v="4.6349999999999998"/>
    <x v="4199"/>
    <x v="20"/>
  </r>
  <r>
    <x v="1"/>
    <x v="553"/>
    <x v="8"/>
    <x v="8"/>
    <s v="OUT035"/>
    <x v="2"/>
    <x v="1"/>
    <x v="0"/>
    <n v="0.12818175900000001"/>
    <n v="19.5"/>
    <x v="1066"/>
    <x v="20"/>
  </r>
  <r>
    <x v="1"/>
    <x v="52"/>
    <x v="11"/>
    <x v="8"/>
    <s v="OUT035"/>
    <x v="2"/>
    <x v="1"/>
    <x v="0"/>
    <n v="2.8411899000000001E-2"/>
    <n v="8.93"/>
    <x v="1229"/>
    <x v="20"/>
  </r>
  <r>
    <x v="1"/>
    <x v="1326"/>
    <x v="11"/>
    <x v="8"/>
    <s v="OUT035"/>
    <x v="2"/>
    <x v="1"/>
    <x v="0"/>
    <n v="4.4489064000000002E-2"/>
    <n v="19.850000000000001"/>
    <x v="239"/>
    <x v="20"/>
  </r>
  <r>
    <x v="1"/>
    <x v="1237"/>
    <x v="0"/>
    <x v="8"/>
    <s v="OUT035"/>
    <x v="2"/>
    <x v="1"/>
    <x v="0"/>
    <n v="2.9779206999999999E-2"/>
    <n v="8.3249999999999993"/>
    <x v="2988"/>
    <x v="20"/>
  </r>
  <r>
    <x v="1"/>
    <x v="184"/>
    <x v="0"/>
    <x v="8"/>
    <s v="OUT035"/>
    <x v="2"/>
    <x v="1"/>
    <x v="0"/>
    <n v="2.0544065E-2"/>
    <n v="16.350000000000001"/>
    <x v="4200"/>
    <x v="20"/>
  </r>
  <r>
    <x v="1"/>
    <x v="276"/>
    <x v="9"/>
    <x v="8"/>
    <s v="OUT035"/>
    <x v="2"/>
    <x v="1"/>
    <x v="0"/>
    <n v="7.0234305999999996E-2"/>
    <n v="8.01"/>
    <x v="4201"/>
    <x v="20"/>
  </r>
  <r>
    <x v="1"/>
    <x v="1343"/>
    <x v="5"/>
    <x v="8"/>
    <s v="OUT035"/>
    <x v="2"/>
    <x v="1"/>
    <x v="0"/>
    <n v="3.201648E-2"/>
    <n v="9"/>
    <x v="4202"/>
    <x v="20"/>
  </r>
  <r>
    <x v="1"/>
    <x v="281"/>
    <x v="6"/>
    <x v="8"/>
    <s v="OUT035"/>
    <x v="2"/>
    <x v="1"/>
    <x v="0"/>
    <n v="3.7680710999999999E-2"/>
    <n v="15.6"/>
    <x v="2979"/>
    <x v="20"/>
  </r>
  <r>
    <x v="1"/>
    <x v="171"/>
    <x v="6"/>
    <x v="8"/>
    <s v="OUT035"/>
    <x v="2"/>
    <x v="1"/>
    <x v="0"/>
    <n v="4.0938154999999997E-2"/>
    <n v="16"/>
    <x v="4203"/>
    <x v="20"/>
  </r>
  <r>
    <x v="1"/>
    <x v="1460"/>
    <x v="6"/>
    <x v="8"/>
    <s v="OUT035"/>
    <x v="2"/>
    <x v="1"/>
    <x v="0"/>
    <n v="7.7709901999999997E-2"/>
    <n v="18.25"/>
    <x v="4204"/>
    <x v="20"/>
  </r>
  <r>
    <x v="1"/>
    <x v="1426"/>
    <x v="4"/>
    <x v="8"/>
    <s v="OUT035"/>
    <x v="2"/>
    <x v="1"/>
    <x v="0"/>
    <n v="5.0168353999999998E-2"/>
    <n v="15.2"/>
    <x v="4205"/>
    <x v="20"/>
  </r>
  <r>
    <x v="0"/>
    <x v="345"/>
    <x v="3"/>
    <x v="8"/>
    <s v="OUT035"/>
    <x v="2"/>
    <x v="1"/>
    <x v="0"/>
    <n v="3.0083482000000002E-2"/>
    <n v="13"/>
    <x v="4206"/>
    <x v="20"/>
  </r>
  <r>
    <x v="0"/>
    <x v="1538"/>
    <x v="11"/>
    <x v="8"/>
    <s v="OUT035"/>
    <x v="2"/>
    <x v="1"/>
    <x v="0"/>
    <n v="7.3906461000000007E-2"/>
    <n v="7.8550000000000004"/>
    <x v="4207"/>
    <x v="20"/>
  </r>
  <r>
    <x v="0"/>
    <x v="220"/>
    <x v="2"/>
    <x v="8"/>
    <s v="OUT035"/>
    <x v="2"/>
    <x v="1"/>
    <x v="0"/>
    <n v="0.14663520599999999"/>
    <n v="10.195"/>
    <x v="4208"/>
    <x v="20"/>
  </r>
  <r>
    <x v="0"/>
    <x v="1438"/>
    <x v="2"/>
    <x v="8"/>
    <s v="OUT035"/>
    <x v="2"/>
    <x v="1"/>
    <x v="0"/>
    <n v="6.6164430999999996E-2"/>
    <n v="15.15"/>
    <x v="4209"/>
    <x v="20"/>
  </r>
  <r>
    <x v="0"/>
    <x v="1321"/>
    <x v="2"/>
    <x v="8"/>
    <s v="OUT035"/>
    <x v="2"/>
    <x v="1"/>
    <x v="0"/>
    <n v="5.2401766000000002E-2"/>
    <n v="16.7"/>
    <x v="4210"/>
    <x v="20"/>
  </r>
  <r>
    <x v="0"/>
    <x v="874"/>
    <x v="0"/>
    <x v="8"/>
    <s v="OUT035"/>
    <x v="2"/>
    <x v="1"/>
    <x v="0"/>
    <n v="5.7047755999999998E-2"/>
    <n v="11"/>
    <x v="4211"/>
    <x v="20"/>
  </r>
  <r>
    <x v="0"/>
    <x v="223"/>
    <x v="0"/>
    <x v="8"/>
    <s v="OUT035"/>
    <x v="2"/>
    <x v="1"/>
    <x v="0"/>
    <n v="0.159165324"/>
    <n v="17.25"/>
    <x v="4212"/>
    <x v="20"/>
  </r>
  <r>
    <x v="0"/>
    <x v="1197"/>
    <x v="0"/>
    <x v="8"/>
    <s v="OUT035"/>
    <x v="2"/>
    <x v="1"/>
    <x v="0"/>
    <n v="2.1453493000000001E-2"/>
    <n v="19.350000000000001"/>
    <x v="2805"/>
    <x v="20"/>
  </r>
  <r>
    <x v="0"/>
    <x v="1382"/>
    <x v="15"/>
    <x v="8"/>
    <s v="OUT035"/>
    <x v="2"/>
    <x v="1"/>
    <x v="0"/>
    <n v="4.8676324E-2"/>
    <n v="9.5"/>
    <x v="4213"/>
    <x v="20"/>
  </r>
  <r>
    <x v="1"/>
    <x v="767"/>
    <x v="13"/>
    <x v="8"/>
    <s v="OUT035"/>
    <x v="2"/>
    <x v="1"/>
    <x v="0"/>
    <n v="1.3926424999999999E-2"/>
    <n v="8.3550000000000004"/>
    <x v="719"/>
    <x v="20"/>
  </r>
  <r>
    <x v="0"/>
    <x v="504"/>
    <x v="0"/>
    <x v="8"/>
    <s v="OUT035"/>
    <x v="2"/>
    <x v="1"/>
    <x v="0"/>
    <n v="2.5867260999999999E-2"/>
    <n v="19.100000000000001"/>
    <x v="4214"/>
    <x v="20"/>
  </r>
  <r>
    <x v="1"/>
    <x v="389"/>
    <x v="1"/>
    <x v="6"/>
    <s v="OUT010"/>
    <x v="1"/>
    <x v="0"/>
    <x v="2"/>
    <n v="6.0649824999999997E-2"/>
    <n v="7.5"/>
    <x v="2507"/>
    <x v="20"/>
  </r>
  <r>
    <x v="1"/>
    <x v="655"/>
    <x v="8"/>
    <x v="6"/>
    <s v="OUT010"/>
    <x v="1"/>
    <x v="0"/>
    <x v="2"/>
    <n v="0.132590283"/>
    <n v="6.44"/>
    <x v="1480"/>
    <x v="20"/>
  </r>
  <r>
    <x v="1"/>
    <x v="343"/>
    <x v="4"/>
    <x v="6"/>
    <s v="OUT010"/>
    <x v="1"/>
    <x v="2"/>
    <x v="2"/>
    <n v="5.7667173000000002E-2"/>
    <n v="7.97"/>
    <x v="2403"/>
    <x v="20"/>
  </r>
  <r>
    <x v="0"/>
    <x v="1221"/>
    <x v="2"/>
    <x v="6"/>
    <s v="OUT010"/>
    <x v="1"/>
    <x v="2"/>
    <x v="2"/>
    <n v="5.4321420000000002E-2"/>
    <n v="10.895"/>
    <x v="4215"/>
    <x v="20"/>
  </r>
  <r>
    <x v="1"/>
    <x v="1138"/>
    <x v="13"/>
    <x v="3"/>
    <s v="OUT013"/>
    <x v="1"/>
    <x v="2"/>
    <x v="0"/>
    <n v="5.6387854000000001E-2"/>
    <n v="11.3"/>
    <x v="4216"/>
    <x v="20"/>
  </r>
  <r>
    <x v="1"/>
    <x v="115"/>
    <x v="3"/>
    <x v="3"/>
    <s v="OUT013"/>
    <x v="1"/>
    <x v="2"/>
    <x v="0"/>
    <n v="0.15127959099999999"/>
    <n v="7"/>
    <x v="4217"/>
    <x v="20"/>
  </r>
  <r>
    <x v="1"/>
    <x v="1407"/>
    <x v="11"/>
    <x v="3"/>
    <s v="OUT013"/>
    <x v="1"/>
    <x v="2"/>
    <x v="0"/>
    <n v="2.5458715999999999E-2"/>
    <n v="5.44"/>
    <x v="3163"/>
    <x v="20"/>
  </r>
  <r>
    <x v="1"/>
    <x v="1135"/>
    <x v="0"/>
    <x v="3"/>
    <s v="OUT013"/>
    <x v="1"/>
    <x v="2"/>
    <x v="0"/>
    <n v="3.8653607999999999E-2"/>
    <n v="10"/>
    <x v="2323"/>
    <x v="20"/>
  </r>
  <r>
    <x v="1"/>
    <x v="1345"/>
    <x v="5"/>
    <x v="3"/>
    <s v="OUT013"/>
    <x v="1"/>
    <x v="2"/>
    <x v="0"/>
    <n v="5.1804278000000002E-2"/>
    <n v="9.1300000000000008"/>
    <x v="4218"/>
    <x v="20"/>
  </r>
  <r>
    <x v="1"/>
    <x v="1539"/>
    <x v="5"/>
    <x v="3"/>
    <s v="OUT013"/>
    <x v="1"/>
    <x v="2"/>
    <x v="0"/>
    <n v="2.6963909000000001E-2"/>
    <n v="19"/>
    <x v="4219"/>
    <x v="20"/>
  </r>
  <r>
    <x v="1"/>
    <x v="801"/>
    <x v="5"/>
    <x v="3"/>
    <s v="OUT013"/>
    <x v="1"/>
    <x v="2"/>
    <x v="0"/>
    <n v="0"/>
    <n v="20.2"/>
    <x v="4220"/>
    <x v="20"/>
  </r>
  <r>
    <x v="1"/>
    <x v="1540"/>
    <x v="6"/>
    <x v="3"/>
    <s v="OUT013"/>
    <x v="1"/>
    <x v="2"/>
    <x v="0"/>
    <n v="7.1369947000000003E-2"/>
    <n v="8.8000000000000007"/>
    <x v="4221"/>
    <x v="20"/>
  </r>
  <r>
    <x v="1"/>
    <x v="427"/>
    <x v="6"/>
    <x v="3"/>
    <s v="OUT013"/>
    <x v="1"/>
    <x v="2"/>
    <x v="0"/>
    <n v="4.3727261000000003E-2"/>
    <n v="13.15"/>
    <x v="4222"/>
    <x v="20"/>
  </r>
  <r>
    <x v="0"/>
    <x v="628"/>
    <x v="3"/>
    <x v="3"/>
    <s v="OUT013"/>
    <x v="1"/>
    <x v="2"/>
    <x v="0"/>
    <n v="5.0028809E-2"/>
    <n v="10.3"/>
    <x v="4223"/>
    <x v="20"/>
  </r>
  <r>
    <x v="0"/>
    <x v="82"/>
    <x v="2"/>
    <x v="3"/>
    <s v="OUT013"/>
    <x v="1"/>
    <x v="2"/>
    <x v="0"/>
    <n v="9.9188598000000003E-2"/>
    <n v="16"/>
    <x v="211"/>
    <x v="20"/>
  </r>
  <r>
    <x v="0"/>
    <x v="664"/>
    <x v="6"/>
    <x v="3"/>
    <s v="OUT013"/>
    <x v="1"/>
    <x v="2"/>
    <x v="0"/>
    <n v="0.14451111899999999"/>
    <n v="7.21"/>
    <x v="2436"/>
    <x v="20"/>
  </r>
  <r>
    <x v="0"/>
    <x v="838"/>
    <x v="6"/>
    <x v="3"/>
    <s v="OUT013"/>
    <x v="1"/>
    <x v="2"/>
    <x v="0"/>
    <n v="3.7539164E-2"/>
    <n v="11.5"/>
    <x v="1862"/>
    <x v="20"/>
  </r>
  <r>
    <x v="0"/>
    <x v="1470"/>
    <x v="6"/>
    <x v="3"/>
    <s v="OUT013"/>
    <x v="1"/>
    <x v="2"/>
    <x v="0"/>
    <n v="0"/>
    <n v="17.25"/>
    <x v="2579"/>
    <x v="20"/>
  </r>
  <r>
    <x v="1"/>
    <x v="859"/>
    <x v="2"/>
    <x v="1"/>
    <s v="OUT018"/>
    <x v="1"/>
    <x v="0"/>
    <x v="1"/>
    <n v="0.143712172"/>
    <n v="8.9049999999999994"/>
    <x v="4224"/>
    <x v="20"/>
  </r>
  <r>
    <x v="1"/>
    <x v="1064"/>
    <x v="1"/>
    <x v="1"/>
    <s v="OUT018"/>
    <x v="1"/>
    <x v="0"/>
    <x v="1"/>
    <n v="9.7457482999999998E-2"/>
    <n v="15.2"/>
    <x v="4225"/>
    <x v="20"/>
  </r>
  <r>
    <x v="1"/>
    <x v="1483"/>
    <x v="15"/>
    <x v="1"/>
    <s v="OUT018"/>
    <x v="1"/>
    <x v="0"/>
    <x v="1"/>
    <n v="7.1534226000000006E-2"/>
    <n v="12.5"/>
    <x v="1478"/>
    <x v="20"/>
  </r>
  <r>
    <x v="1"/>
    <x v="1210"/>
    <x v="8"/>
    <x v="1"/>
    <s v="OUT018"/>
    <x v="1"/>
    <x v="0"/>
    <x v="1"/>
    <n v="2.0782036E-2"/>
    <n v="12.5"/>
    <x v="4226"/>
    <x v="20"/>
  </r>
  <r>
    <x v="1"/>
    <x v="5"/>
    <x v="2"/>
    <x v="1"/>
    <s v="OUT018"/>
    <x v="1"/>
    <x v="0"/>
    <x v="1"/>
    <n v="5.4968159999999999E-3"/>
    <n v="8.89"/>
    <x v="1883"/>
    <x v="20"/>
  </r>
  <r>
    <x v="1"/>
    <x v="56"/>
    <x v="2"/>
    <x v="1"/>
    <s v="OUT018"/>
    <x v="1"/>
    <x v="0"/>
    <x v="1"/>
    <n v="1.6679143E-2"/>
    <n v="19.350000000000001"/>
    <x v="1315"/>
    <x v="20"/>
  </r>
  <r>
    <x v="1"/>
    <x v="1239"/>
    <x v="9"/>
    <x v="1"/>
    <s v="OUT018"/>
    <x v="1"/>
    <x v="0"/>
    <x v="1"/>
    <n v="0.123151947"/>
    <n v="4.6100000000000003"/>
    <x v="4227"/>
    <x v="20"/>
  </r>
  <r>
    <x v="1"/>
    <x v="1143"/>
    <x v="9"/>
    <x v="1"/>
    <s v="OUT018"/>
    <x v="1"/>
    <x v="0"/>
    <x v="1"/>
    <n v="7.5757176999999995E-2"/>
    <n v="8.8949999999999996"/>
    <x v="4228"/>
    <x v="20"/>
  </r>
  <r>
    <x v="1"/>
    <x v="900"/>
    <x v="1"/>
    <x v="1"/>
    <s v="OUT018"/>
    <x v="1"/>
    <x v="0"/>
    <x v="1"/>
    <n v="3.2387589000000001E-2"/>
    <n v="11.15"/>
    <x v="4229"/>
    <x v="20"/>
  </r>
  <r>
    <x v="1"/>
    <x v="1019"/>
    <x v="1"/>
    <x v="1"/>
    <s v="OUT018"/>
    <x v="1"/>
    <x v="0"/>
    <x v="1"/>
    <n v="1.7714095999999999E-2"/>
    <n v="11.5"/>
    <x v="1417"/>
    <x v="20"/>
  </r>
  <r>
    <x v="1"/>
    <x v="658"/>
    <x v="1"/>
    <x v="1"/>
    <s v="OUT018"/>
    <x v="1"/>
    <x v="0"/>
    <x v="1"/>
    <n v="0"/>
    <n v="19.850000000000001"/>
    <x v="1875"/>
    <x v="20"/>
  </r>
  <r>
    <x v="1"/>
    <x v="1065"/>
    <x v="5"/>
    <x v="1"/>
    <s v="OUT018"/>
    <x v="1"/>
    <x v="0"/>
    <x v="1"/>
    <n v="3.1866022000000001E-2"/>
    <n v="7.9349999999999996"/>
    <x v="2823"/>
    <x v="20"/>
  </r>
  <r>
    <x v="1"/>
    <x v="847"/>
    <x v="5"/>
    <x v="1"/>
    <s v="OUT018"/>
    <x v="1"/>
    <x v="0"/>
    <x v="1"/>
    <n v="0.16806490900000001"/>
    <n v="17.350000000000001"/>
    <x v="2236"/>
    <x v="20"/>
  </r>
  <r>
    <x v="1"/>
    <x v="1175"/>
    <x v="6"/>
    <x v="1"/>
    <s v="OUT018"/>
    <x v="1"/>
    <x v="0"/>
    <x v="1"/>
    <n v="0"/>
    <n v="12.3"/>
    <x v="3051"/>
    <x v="20"/>
  </r>
  <r>
    <x v="1"/>
    <x v="1305"/>
    <x v="6"/>
    <x v="1"/>
    <s v="OUT018"/>
    <x v="1"/>
    <x v="0"/>
    <x v="1"/>
    <n v="5.4455125E-2"/>
    <n v="18.25"/>
    <x v="3060"/>
    <x v="20"/>
  </r>
  <r>
    <x v="0"/>
    <x v="1349"/>
    <x v="13"/>
    <x v="1"/>
    <s v="OUT018"/>
    <x v="1"/>
    <x v="0"/>
    <x v="1"/>
    <n v="3.4551415000000002E-2"/>
    <n v="14.3"/>
    <x v="2790"/>
    <x v="20"/>
  </r>
  <r>
    <x v="0"/>
    <x v="676"/>
    <x v="3"/>
    <x v="1"/>
    <s v="OUT018"/>
    <x v="1"/>
    <x v="0"/>
    <x v="1"/>
    <n v="4.6824729000000002E-2"/>
    <n v="6.8250000000000002"/>
    <x v="4230"/>
    <x v="20"/>
  </r>
  <r>
    <x v="0"/>
    <x v="548"/>
    <x v="11"/>
    <x v="1"/>
    <s v="OUT018"/>
    <x v="1"/>
    <x v="0"/>
    <x v="1"/>
    <n v="4.8403392000000003E-2"/>
    <n v="10.5"/>
    <x v="4231"/>
    <x v="20"/>
  </r>
  <r>
    <x v="0"/>
    <x v="1445"/>
    <x v="2"/>
    <x v="1"/>
    <s v="OUT018"/>
    <x v="1"/>
    <x v="0"/>
    <x v="1"/>
    <n v="7.0979697999999994E-2"/>
    <n v="18.7"/>
    <x v="4232"/>
    <x v="20"/>
  </r>
  <r>
    <x v="0"/>
    <x v="1109"/>
    <x v="0"/>
    <x v="1"/>
    <s v="OUT018"/>
    <x v="1"/>
    <x v="0"/>
    <x v="1"/>
    <n v="4.1726942000000003E-2"/>
    <n v="12.6"/>
    <x v="4233"/>
    <x v="20"/>
  </r>
  <r>
    <x v="0"/>
    <x v="1246"/>
    <x v="0"/>
    <x v="1"/>
    <s v="OUT018"/>
    <x v="1"/>
    <x v="0"/>
    <x v="1"/>
    <n v="0.15667961699999999"/>
    <n v="12.65"/>
    <x v="1225"/>
    <x v="20"/>
  </r>
  <r>
    <x v="0"/>
    <x v="824"/>
    <x v="0"/>
    <x v="1"/>
    <s v="OUT018"/>
    <x v="1"/>
    <x v="0"/>
    <x v="1"/>
    <n v="4.1098733999999998E-2"/>
    <n v="17.7"/>
    <x v="4234"/>
    <x v="20"/>
  </r>
  <r>
    <x v="0"/>
    <x v="760"/>
    <x v="7"/>
    <x v="1"/>
    <s v="OUT018"/>
    <x v="1"/>
    <x v="0"/>
    <x v="1"/>
    <n v="9.5045476000000004E-2"/>
    <n v="6.1550000000000002"/>
    <x v="3937"/>
    <x v="20"/>
  </r>
  <r>
    <x v="0"/>
    <x v="1049"/>
    <x v="6"/>
    <x v="1"/>
    <s v="OUT018"/>
    <x v="1"/>
    <x v="0"/>
    <x v="1"/>
    <n v="2.5845699999999999E-2"/>
    <n v="7.42"/>
    <x v="2977"/>
    <x v="20"/>
  </r>
  <r>
    <x v="1"/>
    <x v="810"/>
    <x v="1"/>
    <x v="1"/>
    <s v="OUT018"/>
    <x v="1"/>
    <x v="0"/>
    <x v="1"/>
    <n v="0.144006886"/>
    <n v="8.6449999999999996"/>
    <x v="4235"/>
    <x v="20"/>
  </r>
  <r>
    <x v="1"/>
    <x v="60"/>
    <x v="9"/>
    <x v="7"/>
    <s v="OUT027"/>
    <x v="1"/>
    <x v="0"/>
    <x v="3"/>
    <n v="3.5746979999999999E-3"/>
    <m/>
    <x v="4236"/>
    <x v="20"/>
  </r>
  <r>
    <x v="1"/>
    <x v="1502"/>
    <x v="13"/>
    <x v="7"/>
    <s v="OUT027"/>
    <x v="1"/>
    <x v="0"/>
    <x v="3"/>
    <n v="3.1251369000000001E-2"/>
    <m/>
    <x v="4237"/>
    <x v="20"/>
  </r>
  <r>
    <x v="1"/>
    <x v="1210"/>
    <x v="8"/>
    <x v="7"/>
    <s v="OUT027"/>
    <x v="1"/>
    <x v="0"/>
    <x v="3"/>
    <n v="2.0597493000000001E-2"/>
    <m/>
    <x v="4238"/>
    <x v="20"/>
  </r>
  <r>
    <x v="1"/>
    <x v="1253"/>
    <x v="3"/>
    <x v="7"/>
    <s v="OUT027"/>
    <x v="1"/>
    <x v="0"/>
    <x v="3"/>
    <n v="0.14095631"/>
    <m/>
    <x v="4239"/>
    <x v="20"/>
  </r>
  <r>
    <x v="1"/>
    <x v="804"/>
    <x v="11"/>
    <x v="7"/>
    <s v="OUT027"/>
    <x v="1"/>
    <x v="0"/>
    <x v="3"/>
    <n v="7.9622730000000006E-3"/>
    <m/>
    <x v="1308"/>
    <x v="20"/>
  </r>
  <r>
    <x v="1"/>
    <x v="640"/>
    <x v="0"/>
    <x v="7"/>
    <s v="OUT027"/>
    <x v="1"/>
    <x v="0"/>
    <x v="3"/>
    <n v="1.6876708000000001E-2"/>
    <m/>
    <x v="4240"/>
    <x v="20"/>
  </r>
  <r>
    <x v="1"/>
    <x v="1530"/>
    <x v="0"/>
    <x v="7"/>
    <s v="OUT027"/>
    <x v="1"/>
    <x v="0"/>
    <x v="3"/>
    <n v="5.4806734000000003E-2"/>
    <m/>
    <x v="1151"/>
    <x v="20"/>
  </r>
  <r>
    <x v="1"/>
    <x v="1503"/>
    <x v="9"/>
    <x v="7"/>
    <s v="OUT027"/>
    <x v="1"/>
    <x v="0"/>
    <x v="3"/>
    <n v="6.3831013000000006E-2"/>
    <m/>
    <x v="4241"/>
    <x v="20"/>
  </r>
  <r>
    <x v="1"/>
    <x v="7"/>
    <x v="5"/>
    <x v="7"/>
    <s v="OUT027"/>
    <x v="1"/>
    <x v="0"/>
    <x v="3"/>
    <n v="0"/>
    <m/>
    <x v="2790"/>
    <x v="20"/>
  </r>
  <r>
    <x v="1"/>
    <x v="1201"/>
    <x v="5"/>
    <x v="7"/>
    <s v="OUT027"/>
    <x v="1"/>
    <x v="0"/>
    <x v="3"/>
    <n v="0.111777297"/>
    <m/>
    <x v="4242"/>
    <x v="20"/>
  </r>
  <r>
    <x v="1"/>
    <x v="1082"/>
    <x v="5"/>
    <x v="7"/>
    <s v="OUT027"/>
    <x v="1"/>
    <x v="0"/>
    <x v="3"/>
    <n v="4.4591774000000001E-2"/>
    <m/>
    <x v="4243"/>
    <x v="20"/>
  </r>
  <r>
    <x v="1"/>
    <x v="1022"/>
    <x v="7"/>
    <x v="7"/>
    <s v="OUT027"/>
    <x v="1"/>
    <x v="0"/>
    <x v="3"/>
    <n v="0.118872194"/>
    <m/>
    <x v="4244"/>
    <x v="20"/>
  </r>
  <r>
    <x v="1"/>
    <x v="1038"/>
    <x v="6"/>
    <x v="7"/>
    <s v="OUT027"/>
    <x v="1"/>
    <x v="0"/>
    <x v="3"/>
    <n v="3.8340116E-2"/>
    <m/>
    <x v="4245"/>
    <x v="20"/>
  </r>
  <r>
    <x v="1"/>
    <x v="131"/>
    <x v="6"/>
    <x v="7"/>
    <s v="OUT027"/>
    <x v="1"/>
    <x v="0"/>
    <x v="3"/>
    <n v="3.9385518000000001E-2"/>
    <m/>
    <x v="4246"/>
    <x v="20"/>
  </r>
  <r>
    <x v="1"/>
    <x v="1517"/>
    <x v="6"/>
    <x v="7"/>
    <s v="OUT027"/>
    <x v="1"/>
    <x v="0"/>
    <x v="3"/>
    <n v="0.104348025"/>
    <m/>
    <x v="4247"/>
    <x v="20"/>
  </r>
  <r>
    <x v="1"/>
    <x v="1426"/>
    <x v="4"/>
    <x v="7"/>
    <s v="OUT027"/>
    <x v="1"/>
    <x v="0"/>
    <x v="3"/>
    <n v="4.9934854000000001E-2"/>
    <m/>
    <x v="4248"/>
    <x v="20"/>
  </r>
  <r>
    <x v="0"/>
    <x v="727"/>
    <x v="8"/>
    <x v="7"/>
    <s v="OUT027"/>
    <x v="1"/>
    <x v="0"/>
    <x v="3"/>
    <n v="5.6192275999999999E-2"/>
    <m/>
    <x v="4249"/>
    <x v="20"/>
  </r>
  <r>
    <x v="0"/>
    <x v="1071"/>
    <x v="11"/>
    <x v="7"/>
    <s v="OUT027"/>
    <x v="1"/>
    <x v="0"/>
    <x v="3"/>
    <n v="6.7543726999999998E-2"/>
    <m/>
    <x v="4250"/>
    <x v="20"/>
  </r>
  <r>
    <x v="0"/>
    <x v="412"/>
    <x v="0"/>
    <x v="7"/>
    <s v="OUT027"/>
    <x v="1"/>
    <x v="0"/>
    <x v="3"/>
    <n v="0.16072286299999999"/>
    <m/>
    <x v="1732"/>
    <x v="20"/>
  </r>
  <r>
    <x v="0"/>
    <x v="222"/>
    <x v="0"/>
    <x v="7"/>
    <s v="OUT027"/>
    <x v="1"/>
    <x v="0"/>
    <x v="3"/>
    <n v="4.6544983999999998E-2"/>
    <m/>
    <x v="370"/>
    <x v="20"/>
  </r>
  <r>
    <x v="0"/>
    <x v="854"/>
    <x v="6"/>
    <x v="7"/>
    <s v="OUT027"/>
    <x v="1"/>
    <x v="0"/>
    <x v="3"/>
    <n v="1.3431109E-2"/>
    <m/>
    <x v="2611"/>
    <x v="20"/>
  </r>
  <r>
    <x v="0"/>
    <x v="1113"/>
    <x v="6"/>
    <x v="7"/>
    <s v="OUT027"/>
    <x v="1"/>
    <x v="0"/>
    <x v="3"/>
    <n v="4.0163419999999998E-2"/>
    <m/>
    <x v="4251"/>
    <x v="20"/>
  </r>
  <r>
    <x v="1"/>
    <x v="42"/>
    <x v="9"/>
    <x v="7"/>
    <s v="OUT027"/>
    <x v="1"/>
    <x v="0"/>
    <x v="3"/>
    <n v="4.7785630000000003E-2"/>
    <m/>
    <x v="4252"/>
    <x v="20"/>
  </r>
  <r>
    <x v="1"/>
    <x v="486"/>
    <x v="11"/>
    <x v="6"/>
    <s v="OUT010"/>
    <x v="1"/>
    <x v="1"/>
    <x v="2"/>
    <n v="0.17034855099999999"/>
    <n v="19.25"/>
    <x v="1309"/>
    <x v="21"/>
  </r>
  <r>
    <x v="1"/>
    <x v="1425"/>
    <x v="4"/>
    <x v="3"/>
    <s v="OUT013"/>
    <x v="1"/>
    <x v="2"/>
    <x v="0"/>
    <n v="0.11323491400000001"/>
    <n v="11.8"/>
    <x v="2918"/>
    <x v="21"/>
  </r>
  <r>
    <x v="0"/>
    <x v="1149"/>
    <x v="0"/>
    <x v="0"/>
    <s v="OUT049"/>
    <x v="0"/>
    <x v="0"/>
    <x v="0"/>
    <n v="5.3930934E-2"/>
    <n v="5.7850000000000001"/>
    <x v="4253"/>
    <x v="21"/>
  </r>
  <r>
    <x v="0"/>
    <x v="1114"/>
    <x v="6"/>
    <x v="0"/>
    <s v="OUT049"/>
    <x v="0"/>
    <x v="0"/>
    <x v="0"/>
    <n v="0.17302768800000001"/>
    <n v="16"/>
    <x v="4254"/>
    <x v="21"/>
  </r>
  <r>
    <x v="1"/>
    <x v="176"/>
    <x v="3"/>
    <x v="7"/>
    <s v="OUT019"/>
    <x v="0"/>
    <x v="1"/>
    <x v="2"/>
    <n v="0.21799414"/>
    <m/>
    <x v="3040"/>
    <x v="21"/>
  </r>
  <r>
    <x v="1"/>
    <x v="519"/>
    <x v="4"/>
    <x v="7"/>
    <s v="OUT019"/>
    <x v="0"/>
    <x v="1"/>
    <x v="2"/>
    <n v="0"/>
    <m/>
    <x v="2823"/>
    <x v="21"/>
  </r>
  <r>
    <x v="1"/>
    <x v="738"/>
    <x v="11"/>
    <x v="2"/>
    <s v="OUT046"/>
    <x v="0"/>
    <x v="1"/>
    <x v="0"/>
    <n v="8.9971291999999994E-2"/>
    <n v="16"/>
    <x v="939"/>
    <x v="21"/>
  </r>
  <r>
    <x v="1"/>
    <x v="870"/>
    <x v="4"/>
    <x v="2"/>
    <s v="OUT046"/>
    <x v="0"/>
    <x v="1"/>
    <x v="0"/>
    <n v="2.9781363000000002E-2"/>
    <n v="12.1"/>
    <x v="4255"/>
    <x v="21"/>
  </r>
  <r>
    <x v="1"/>
    <x v="935"/>
    <x v="4"/>
    <x v="2"/>
    <s v="OUT046"/>
    <x v="0"/>
    <x v="1"/>
    <x v="0"/>
    <n v="0.11289666900000001"/>
    <n v="15.2"/>
    <x v="3572"/>
    <x v="21"/>
  </r>
  <r>
    <x v="1"/>
    <x v="1383"/>
    <x v="9"/>
    <x v="4"/>
    <s v="OUT045"/>
    <x v="2"/>
    <x v="0"/>
    <x v="0"/>
    <n v="7.0587418999999998E-2"/>
    <n v="9.6950000000000003"/>
    <x v="4256"/>
    <x v="21"/>
  </r>
  <r>
    <x v="1"/>
    <x v="693"/>
    <x v="5"/>
    <x v="4"/>
    <s v="OUT045"/>
    <x v="2"/>
    <x v="1"/>
    <x v="0"/>
    <n v="9.0374341999999996E-2"/>
    <n v="8.6"/>
    <x v="4257"/>
    <x v="21"/>
  </r>
  <r>
    <x v="1"/>
    <x v="595"/>
    <x v="4"/>
    <x v="4"/>
    <s v="OUT045"/>
    <x v="2"/>
    <x v="1"/>
    <x v="0"/>
    <n v="1.9417732E-2"/>
    <n v="16.2"/>
    <x v="4258"/>
    <x v="21"/>
  </r>
  <r>
    <x v="0"/>
    <x v="1487"/>
    <x v="0"/>
    <x v="5"/>
    <s v="OUT017"/>
    <x v="2"/>
    <x v="2"/>
    <x v="0"/>
    <n v="0.107662745"/>
    <n v="5.46"/>
    <x v="4259"/>
    <x v="21"/>
  </r>
  <r>
    <x v="0"/>
    <x v="1224"/>
    <x v="6"/>
    <x v="5"/>
    <s v="OUT017"/>
    <x v="2"/>
    <x v="0"/>
    <x v="0"/>
    <n v="0.121940099"/>
    <n v="20.2"/>
    <x v="4205"/>
    <x v="21"/>
  </r>
  <r>
    <x v="1"/>
    <x v="698"/>
    <x v="11"/>
    <x v="8"/>
    <s v="OUT035"/>
    <x v="2"/>
    <x v="1"/>
    <x v="0"/>
    <n v="5.5379647999999997E-2"/>
    <n v="7.5750000000000002"/>
    <x v="4260"/>
    <x v="21"/>
  </r>
  <r>
    <x v="0"/>
    <x v="734"/>
    <x v="0"/>
    <x v="8"/>
    <s v="OUT035"/>
    <x v="2"/>
    <x v="1"/>
    <x v="0"/>
    <n v="6.5621523000000001E-2"/>
    <n v="19"/>
    <x v="4261"/>
    <x v="21"/>
  </r>
  <r>
    <x v="1"/>
    <x v="381"/>
    <x v="6"/>
    <x v="3"/>
    <s v="OUT013"/>
    <x v="1"/>
    <x v="2"/>
    <x v="0"/>
    <n v="6.6879756999999998E-2"/>
    <n v="19.7"/>
    <x v="4262"/>
    <x v="21"/>
  </r>
  <r>
    <x v="1"/>
    <x v="738"/>
    <x v="11"/>
    <x v="3"/>
    <s v="OUT013"/>
    <x v="1"/>
    <x v="2"/>
    <x v="0"/>
    <n v="8.9896420000000005E-2"/>
    <n v="16"/>
    <x v="4263"/>
    <x v="21"/>
  </r>
  <r>
    <x v="1"/>
    <x v="829"/>
    <x v="9"/>
    <x v="3"/>
    <s v="OUT013"/>
    <x v="1"/>
    <x v="2"/>
    <x v="0"/>
    <n v="1.5291575999999999E-2"/>
    <n v="18.350000000000001"/>
    <x v="3321"/>
    <x v="21"/>
  </r>
  <r>
    <x v="0"/>
    <x v="1221"/>
    <x v="2"/>
    <x v="3"/>
    <s v="OUT013"/>
    <x v="1"/>
    <x v="2"/>
    <x v="0"/>
    <n v="3.2427038999999998E-2"/>
    <n v="10.895"/>
    <x v="2907"/>
    <x v="21"/>
  </r>
  <r>
    <x v="1"/>
    <x v="865"/>
    <x v="5"/>
    <x v="1"/>
    <s v="OUT018"/>
    <x v="1"/>
    <x v="0"/>
    <x v="1"/>
    <n v="3.5251749999999998E-2"/>
    <n v="13"/>
    <x v="4264"/>
    <x v="21"/>
  </r>
  <r>
    <x v="0"/>
    <x v="788"/>
    <x v="7"/>
    <x v="1"/>
    <s v="OUT018"/>
    <x v="1"/>
    <x v="0"/>
    <x v="1"/>
    <n v="0.137926458"/>
    <n v="6.9850000000000003"/>
    <x v="4265"/>
    <x v="21"/>
  </r>
  <r>
    <x v="1"/>
    <x v="177"/>
    <x v="3"/>
    <x v="7"/>
    <s v="OUT027"/>
    <x v="1"/>
    <x v="0"/>
    <x v="3"/>
    <n v="0.135836915"/>
    <m/>
    <x v="4266"/>
    <x v="21"/>
  </r>
  <r>
    <x v="1"/>
    <x v="338"/>
    <x v="6"/>
    <x v="7"/>
    <s v="OUT027"/>
    <x v="1"/>
    <x v="0"/>
    <x v="3"/>
    <n v="7.3985248000000003E-2"/>
    <m/>
    <x v="4267"/>
    <x v="21"/>
  </r>
  <r>
    <x v="1"/>
    <x v="1346"/>
    <x v="5"/>
    <x v="5"/>
    <s v="OUT017"/>
    <x v="2"/>
    <x v="1"/>
    <x v="0"/>
    <n v="2.0603511000000001E-2"/>
    <n v="15.85"/>
    <x v="4268"/>
    <x v="22"/>
  </r>
  <r>
    <x v="1"/>
    <x v="491"/>
    <x v="4"/>
    <x v="5"/>
    <s v="OUT017"/>
    <x v="2"/>
    <x v="1"/>
    <x v="0"/>
    <n v="4.9357076999999999E-2"/>
    <n v="15"/>
    <x v="1161"/>
    <x v="22"/>
  </r>
  <r>
    <x v="1"/>
    <x v="1486"/>
    <x v="15"/>
    <x v="2"/>
    <s v="OUT046"/>
    <x v="0"/>
    <x v="1"/>
    <x v="0"/>
    <n v="4.1291169000000003E-2"/>
    <n v="14"/>
    <x v="4269"/>
    <x v="22"/>
  </r>
  <r>
    <x v="1"/>
    <x v="954"/>
    <x v="4"/>
    <x v="1"/>
    <s v="OUT018"/>
    <x v="1"/>
    <x v="0"/>
    <x v="1"/>
    <n v="1.3898123E-2"/>
    <n v="9.8000000000000007"/>
    <x v="4270"/>
    <x v="22"/>
  </r>
  <r>
    <x v="0"/>
    <x v="677"/>
    <x v="3"/>
    <x v="7"/>
    <s v="OUT027"/>
    <x v="1"/>
    <x v="0"/>
    <x v="3"/>
    <n v="8.3109454999999999E-2"/>
    <m/>
    <x v="3128"/>
    <x v="22"/>
  </r>
  <r>
    <x v="1"/>
    <x v="660"/>
    <x v="6"/>
    <x v="1"/>
    <s v="OUT018"/>
    <x v="1"/>
    <x v="0"/>
    <x v="1"/>
    <n v="5.8369012999999997E-2"/>
    <n v="7.2350000000000003"/>
    <x v="4271"/>
    <x v="22"/>
  </r>
  <r>
    <x v="0"/>
    <x v="87"/>
    <x v="6"/>
    <x v="3"/>
    <s v="OUT013"/>
    <x v="1"/>
    <x v="2"/>
    <x v="0"/>
    <n v="0"/>
    <n v="12.3"/>
    <x v="4272"/>
    <x v="22"/>
  </r>
  <r>
    <x v="0"/>
    <x v="27"/>
    <x v="0"/>
    <x v="4"/>
    <s v="OUT045"/>
    <x v="2"/>
    <x v="0"/>
    <x v="0"/>
    <n v="1.6630302999999999E-2"/>
    <n v="17.7"/>
    <x v="1122"/>
    <x v="22"/>
  </r>
  <r>
    <x v="1"/>
    <x v="1255"/>
    <x v="0"/>
    <x v="7"/>
    <s v="OUT019"/>
    <x v="0"/>
    <x v="1"/>
    <x v="2"/>
    <n v="0.22022560799999999"/>
    <m/>
    <x v="3357"/>
    <x v="22"/>
  </r>
  <r>
    <x v="1"/>
    <x v="1026"/>
    <x v="3"/>
    <x v="0"/>
    <s v="OUT049"/>
    <x v="0"/>
    <x v="0"/>
    <x v="0"/>
    <n v="3.2152003999999998E-2"/>
    <n v="10.1"/>
    <x v="4273"/>
    <x v="22"/>
  </r>
  <r>
    <x v="1"/>
    <x v="867"/>
    <x v="6"/>
    <x v="0"/>
    <s v="OUT049"/>
    <x v="0"/>
    <x v="0"/>
    <x v="0"/>
    <n v="2.0423548999999999E-2"/>
    <n v="7.42"/>
    <x v="4274"/>
    <x v="22"/>
  </r>
  <r>
    <x v="0"/>
    <x v="431"/>
    <x v="8"/>
    <x v="0"/>
    <s v="OUT049"/>
    <x v="0"/>
    <x v="0"/>
    <x v="0"/>
    <n v="0.142759833"/>
    <n v="10.5"/>
    <x v="4275"/>
    <x v="22"/>
  </r>
  <r>
    <x v="0"/>
    <x v="875"/>
    <x v="0"/>
    <x v="0"/>
    <s v="OUT049"/>
    <x v="0"/>
    <x v="0"/>
    <x v="0"/>
    <n v="4.9712775000000001E-2"/>
    <n v="19.350000000000001"/>
    <x v="4276"/>
    <x v="22"/>
  </r>
  <r>
    <x v="1"/>
    <x v="490"/>
    <x v="5"/>
    <x v="7"/>
    <s v="OUT019"/>
    <x v="0"/>
    <x v="1"/>
    <x v="2"/>
    <n v="7.2295506999999995E-2"/>
    <m/>
    <x v="4277"/>
    <x v="22"/>
  </r>
  <r>
    <x v="1"/>
    <x v="163"/>
    <x v="1"/>
    <x v="2"/>
    <s v="OUT046"/>
    <x v="0"/>
    <x v="1"/>
    <x v="0"/>
    <n v="4.1865847999999997E-2"/>
    <n v="10.8"/>
    <x v="4278"/>
    <x v="22"/>
  </r>
  <r>
    <x v="1"/>
    <x v="474"/>
    <x v="6"/>
    <x v="2"/>
    <s v="OUT046"/>
    <x v="0"/>
    <x v="1"/>
    <x v="0"/>
    <n v="0.103751236"/>
    <n v="9.3949999999999996"/>
    <x v="4279"/>
    <x v="22"/>
  </r>
  <r>
    <x v="1"/>
    <x v="1501"/>
    <x v="4"/>
    <x v="4"/>
    <s v="OUT045"/>
    <x v="2"/>
    <x v="1"/>
    <x v="0"/>
    <n v="0"/>
    <n v="11.6"/>
    <x v="4280"/>
    <x v="22"/>
  </r>
  <r>
    <x v="1"/>
    <x v="1118"/>
    <x v="2"/>
    <x v="5"/>
    <s v="OUT017"/>
    <x v="2"/>
    <x v="1"/>
    <x v="0"/>
    <n v="0.16940569899999999"/>
    <n v="12.85"/>
    <x v="4281"/>
    <x v="22"/>
  </r>
  <r>
    <x v="1"/>
    <x v="1188"/>
    <x v="0"/>
    <x v="5"/>
    <s v="OUT017"/>
    <x v="2"/>
    <x v="1"/>
    <x v="0"/>
    <n v="7.7290355000000005E-2"/>
    <n v="16"/>
    <x v="1492"/>
    <x v="22"/>
  </r>
  <r>
    <x v="0"/>
    <x v="1376"/>
    <x v="13"/>
    <x v="4"/>
    <s v="OUT045"/>
    <x v="2"/>
    <x v="2"/>
    <x v="0"/>
    <n v="2.6117345E-2"/>
    <n v="18.2"/>
    <x v="45"/>
    <x v="22"/>
  </r>
  <r>
    <x v="0"/>
    <x v="1109"/>
    <x v="0"/>
    <x v="5"/>
    <s v="OUT017"/>
    <x v="2"/>
    <x v="0"/>
    <x v="0"/>
    <n v="4.1792719999999998E-2"/>
    <n v="12.6"/>
    <x v="4233"/>
    <x v="22"/>
  </r>
  <r>
    <x v="1"/>
    <x v="271"/>
    <x v="13"/>
    <x v="8"/>
    <s v="OUT035"/>
    <x v="2"/>
    <x v="1"/>
    <x v="0"/>
    <n v="0"/>
    <n v="11.65"/>
    <x v="4282"/>
    <x v="22"/>
  </r>
  <r>
    <x v="1"/>
    <x v="1306"/>
    <x v="6"/>
    <x v="8"/>
    <s v="OUT035"/>
    <x v="2"/>
    <x v="1"/>
    <x v="0"/>
    <n v="0"/>
    <n v="11.35"/>
    <x v="4283"/>
    <x v="22"/>
  </r>
  <r>
    <x v="0"/>
    <x v="999"/>
    <x v="3"/>
    <x v="8"/>
    <s v="OUT035"/>
    <x v="2"/>
    <x v="1"/>
    <x v="0"/>
    <n v="9.1954464999999999E-2"/>
    <n v="6.6150000000000002"/>
    <x v="4284"/>
    <x v="22"/>
  </r>
  <r>
    <x v="0"/>
    <x v="1298"/>
    <x v="11"/>
    <x v="8"/>
    <s v="OUT035"/>
    <x v="2"/>
    <x v="1"/>
    <x v="0"/>
    <n v="7.538459E-3"/>
    <n v="17.5"/>
    <x v="2802"/>
    <x v="22"/>
  </r>
  <r>
    <x v="0"/>
    <x v="1208"/>
    <x v="0"/>
    <x v="8"/>
    <s v="OUT035"/>
    <x v="2"/>
    <x v="1"/>
    <x v="0"/>
    <n v="4.4974051000000001E-2"/>
    <n v="10.195"/>
    <x v="1076"/>
    <x v="22"/>
  </r>
  <r>
    <x v="0"/>
    <x v="1041"/>
    <x v="8"/>
    <x v="6"/>
    <s v="OUT010"/>
    <x v="1"/>
    <x v="2"/>
    <x v="2"/>
    <n v="9.1195817999999998E-2"/>
    <n v="8.6"/>
    <x v="4285"/>
    <x v="22"/>
  </r>
  <r>
    <x v="0"/>
    <x v="650"/>
    <x v="6"/>
    <x v="6"/>
    <s v="OUT010"/>
    <x v="1"/>
    <x v="2"/>
    <x v="2"/>
    <n v="5.5084018999999998E-2"/>
    <n v="8.6300000000000008"/>
    <x v="4286"/>
    <x v="22"/>
  </r>
  <r>
    <x v="1"/>
    <x v="1232"/>
    <x v="1"/>
    <x v="3"/>
    <s v="OUT013"/>
    <x v="1"/>
    <x v="2"/>
    <x v="0"/>
    <n v="3.5626318999999997E-2"/>
    <n v="16.5"/>
    <x v="4287"/>
    <x v="22"/>
  </r>
  <r>
    <x v="1"/>
    <x v="1344"/>
    <x v="5"/>
    <x v="3"/>
    <s v="OUT013"/>
    <x v="1"/>
    <x v="2"/>
    <x v="0"/>
    <n v="5.5382616000000003E-2"/>
    <n v="9.1"/>
    <x v="4288"/>
    <x v="22"/>
  </r>
  <r>
    <x v="1"/>
    <x v="1258"/>
    <x v="4"/>
    <x v="3"/>
    <s v="OUT013"/>
    <x v="1"/>
    <x v="2"/>
    <x v="0"/>
    <n v="1.9033838000000001E-2"/>
    <n v="10.5"/>
    <x v="4289"/>
    <x v="22"/>
  </r>
  <r>
    <x v="0"/>
    <x v="1072"/>
    <x v="11"/>
    <x v="3"/>
    <s v="OUT013"/>
    <x v="1"/>
    <x v="2"/>
    <x v="0"/>
    <n v="0.15670131500000001"/>
    <n v="17.75"/>
    <x v="3915"/>
    <x v="22"/>
  </r>
  <r>
    <x v="0"/>
    <x v="1318"/>
    <x v="2"/>
    <x v="3"/>
    <s v="OUT013"/>
    <x v="1"/>
    <x v="2"/>
    <x v="0"/>
    <n v="7.8863887999999993E-2"/>
    <n v="11.6"/>
    <x v="4290"/>
    <x v="22"/>
  </r>
  <r>
    <x v="0"/>
    <x v="979"/>
    <x v="0"/>
    <x v="3"/>
    <s v="OUT013"/>
    <x v="1"/>
    <x v="2"/>
    <x v="0"/>
    <n v="7.3997842999999994E-2"/>
    <n v="17.100000000000001"/>
    <x v="4291"/>
    <x v="22"/>
  </r>
  <r>
    <x v="1"/>
    <x v="825"/>
    <x v="8"/>
    <x v="1"/>
    <s v="OUT018"/>
    <x v="1"/>
    <x v="0"/>
    <x v="1"/>
    <n v="0.1062679"/>
    <n v="11"/>
    <x v="4292"/>
    <x v="22"/>
  </r>
  <r>
    <x v="1"/>
    <x v="1142"/>
    <x v="0"/>
    <x v="1"/>
    <s v="OUT018"/>
    <x v="1"/>
    <x v="0"/>
    <x v="1"/>
    <n v="2.0798904999999999E-2"/>
    <n v="14.15"/>
    <x v="3281"/>
    <x v="22"/>
  </r>
  <r>
    <x v="1"/>
    <x v="519"/>
    <x v="4"/>
    <x v="1"/>
    <s v="OUT018"/>
    <x v="1"/>
    <x v="0"/>
    <x v="1"/>
    <n v="8.4676172999999993E-2"/>
    <n v="17.25"/>
    <x v="4293"/>
    <x v="22"/>
  </r>
  <r>
    <x v="0"/>
    <x v="855"/>
    <x v="13"/>
    <x v="1"/>
    <s v="OUT018"/>
    <x v="1"/>
    <x v="0"/>
    <x v="1"/>
    <n v="0.10444532199999999"/>
    <n v="6.63"/>
    <x v="3150"/>
    <x v="22"/>
  </r>
  <r>
    <x v="0"/>
    <x v="1432"/>
    <x v="11"/>
    <x v="1"/>
    <s v="OUT018"/>
    <x v="1"/>
    <x v="0"/>
    <x v="1"/>
    <n v="1.9590769000000001E-2"/>
    <n v="14.85"/>
    <x v="3913"/>
    <x v="22"/>
  </r>
  <r>
    <x v="0"/>
    <x v="1206"/>
    <x v="2"/>
    <x v="1"/>
    <s v="OUT018"/>
    <x v="1"/>
    <x v="0"/>
    <x v="1"/>
    <n v="4.6277956000000002E-2"/>
    <n v="6.6349999999999998"/>
    <x v="4294"/>
    <x v="22"/>
  </r>
  <r>
    <x v="0"/>
    <x v="1041"/>
    <x v="8"/>
    <x v="1"/>
    <s v="OUT018"/>
    <x v="1"/>
    <x v="0"/>
    <x v="1"/>
    <n v="5.4706407999999998E-2"/>
    <n v="8.6"/>
    <x v="4295"/>
    <x v="22"/>
  </r>
  <r>
    <x v="1"/>
    <x v="768"/>
    <x v="0"/>
    <x v="7"/>
    <s v="OUT027"/>
    <x v="1"/>
    <x v="0"/>
    <x v="3"/>
    <n v="1.7344679000000002E-2"/>
    <m/>
    <x v="4296"/>
    <x v="22"/>
  </r>
  <r>
    <x v="1"/>
    <x v="808"/>
    <x v="9"/>
    <x v="7"/>
    <s v="OUT027"/>
    <x v="1"/>
    <x v="0"/>
    <x v="3"/>
    <n v="7.1628097000000002E-2"/>
    <m/>
    <x v="4297"/>
    <x v="22"/>
  </r>
  <r>
    <x v="1"/>
    <x v="1036"/>
    <x v="1"/>
    <x v="7"/>
    <s v="OUT027"/>
    <x v="1"/>
    <x v="0"/>
    <x v="3"/>
    <n v="0.174336148"/>
    <m/>
    <x v="1493"/>
    <x v="22"/>
  </r>
  <r>
    <x v="1"/>
    <x v="605"/>
    <x v="5"/>
    <x v="7"/>
    <s v="OUT027"/>
    <x v="1"/>
    <x v="0"/>
    <x v="3"/>
    <n v="8.2955718999999997E-2"/>
    <m/>
    <x v="4298"/>
    <x v="22"/>
  </r>
  <r>
    <x v="0"/>
    <x v="1408"/>
    <x v="8"/>
    <x v="7"/>
    <s v="OUT027"/>
    <x v="1"/>
    <x v="0"/>
    <x v="3"/>
    <n v="6.7373081000000001E-2"/>
    <m/>
    <x v="4299"/>
    <x v="22"/>
  </r>
  <r>
    <x v="0"/>
    <x v="1403"/>
    <x v="3"/>
    <x v="7"/>
    <s v="OUT027"/>
    <x v="1"/>
    <x v="0"/>
    <x v="3"/>
    <n v="2.6391403000000001E-2"/>
    <m/>
    <x v="1373"/>
    <x v="22"/>
  </r>
  <r>
    <x v="0"/>
    <x v="875"/>
    <x v="0"/>
    <x v="7"/>
    <s v="OUT027"/>
    <x v="1"/>
    <x v="0"/>
    <x v="3"/>
    <n v="4.9395241999999999E-2"/>
    <m/>
    <x v="3085"/>
    <x v="22"/>
  </r>
  <r>
    <x v="0"/>
    <x v="1156"/>
    <x v="6"/>
    <x v="7"/>
    <s v="OUT027"/>
    <x v="1"/>
    <x v="0"/>
    <x v="3"/>
    <n v="0.12251957099999999"/>
    <m/>
    <x v="4300"/>
    <x v="22"/>
  </r>
  <r>
    <x v="1"/>
    <x v="1157"/>
    <x v="1"/>
    <x v="0"/>
    <s v="OUT049"/>
    <x v="0"/>
    <x v="0"/>
    <x v="0"/>
    <n v="7.3493830999999996E-2"/>
    <n v="10"/>
    <x v="494"/>
    <x v="23"/>
  </r>
  <r>
    <x v="1"/>
    <x v="1280"/>
    <x v="4"/>
    <x v="0"/>
    <s v="OUT049"/>
    <x v="0"/>
    <x v="0"/>
    <x v="0"/>
    <n v="8.2367244000000006E-2"/>
    <n v="7.39"/>
    <x v="4301"/>
    <x v="23"/>
  </r>
  <r>
    <x v="1"/>
    <x v="827"/>
    <x v="2"/>
    <x v="7"/>
    <s v="OUT019"/>
    <x v="0"/>
    <x v="1"/>
    <x v="2"/>
    <n v="0.17332420700000001"/>
    <m/>
    <x v="4302"/>
    <x v="23"/>
  </r>
  <r>
    <x v="0"/>
    <x v="1283"/>
    <x v="13"/>
    <x v="2"/>
    <s v="OUT046"/>
    <x v="0"/>
    <x v="1"/>
    <x v="0"/>
    <n v="6.2224478999999999E-2"/>
    <n v="20.85"/>
    <x v="4303"/>
    <x v="23"/>
  </r>
  <r>
    <x v="1"/>
    <x v="101"/>
    <x v="5"/>
    <x v="4"/>
    <s v="OUT045"/>
    <x v="2"/>
    <x v="1"/>
    <x v="0"/>
    <n v="5.2608525000000003E-2"/>
    <n v="12.3"/>
    <x v="3907"/>
    <x v="23"/>
  </r>
  <r>
    <x v="1"/>
    <x v="500"/>
    <x v="11"/>
    <x v="5"/>
    <s v="OUT017"/>
    <x v="2"/>
    <x v="1"/>
    <x v="0"/>
    <n v="0"/>
    <n v="7.02"/>
    <x v="2390"/>
    <x v="23"/>
  </r>
  <r>
    <x v="1"/>
    <x v="881"/>
    <x v="5"/>
    <x v="5"/>
    <s v="OUT017"/>
    <x v="2"/>
    <x v="1"/>
    <x v="0"/>
    <n v="3.6743989999999997E-2"/>
    <n v="6.86"/>
    <x v="4304"/>
    <x v="23"/>
  </r>
  <r>
    <x v="1"/>
    <x v="1183"/>
    <x v="13"/>
    <x v="8"/>
    <s v="OUT035"/>
    <x v="2"/>
    <x v="1"/>
    <x v="0"/>
    <n v="2.1427082E-2"/>
    <n v="20.7"/>
    <x v="3201"/>
    <x v="23"/>
  </r>
  <r>
    <x v="1"/>
    <x v="458"/>
    <x v="9"/>
    <x v="8"/>
    <s v="OUT035"/>
    <x v="2"/>
    <x v="1"/>
    <x v="0"/>
    <n v="2.0916223000000001E-2"/>
    <n v="14.7"/>
    <x v="2615"/>
    <x v="23"/>
  </r>
  <r>
    <x v="0"/>
    <x v="231"/>
    <x v="0"/>
    <x v="8"/>
    <s v="OUT035"/>
    <x v="2"/>
    <x v="1"/>
    <x v="0"/>
    <n v="0.13205856599999999"/>
    <n v="12.15"/>
    <x v="2953"/>
    <x v="23"/>
  </r>
  <r>
    <x v="1"/>
    <x v="1211"/>
    <x v="3"/>
    <x v="3"/>
    <s v="OUT013"/>
    <x v="1"/>
    <x v="2"/>
    <x v="0"/>
    <n v="4.7743195000000002E-2"/>
    <n v="7.7249999999999996"/>
    <x v="4305"/>
    <x v="23"/>
  </r>
  <r>
    <x v="1"/>
    <x v="700"/>
    <x v="2"/>
    <x v="3"/>
    <s v="OUT013"/>
    <x v="1"/>
    <x v="2"/>
    <x v="0"/>
    <n v="7.9152918000000003E-2"/>
    <n v="18.25"/>
    <x v="3665"/>
    <x v="23"/>
  </r>
  <r>
    <x v="1"/>
    <x v="162"/>
    <x v="1"/>
    <x v="3"/>
    <s v="OUT013"/>
    <x v="1"/>
    <x v="2"/>
    <x v="0"/>
    <n v="2.4363025999999999E-2"/>
    <n v="9.8000000000000007"/>
    <x v="4306"/>
    <x v="23"/>
  </r>
  <r>
    <x v="1"/>
    <x v="1064"/>
    <x v="1"/>
    <x v="3"/>
    <s v="OUT013"/>
    <x v="1"/>
    <x v="2"/>
    <x v="0"/>
    <n v="9.6981319999999996E-2"/>
    <n v="15.2"/>
    <x v="4307"/>
    <x v="23"/>
  </r>
  <r>
    <x v="1"/>
    <x v="1473"/>
    <x v="5"/>
    <x v="3"/>
    <s v="OUT013"/>
    <x v="1"/>
    <x v="2"/>
    <x v="0"/>
    <n v="0"/>
    <n v="8.02"/>
    <x v="4308"/>
    <x v="23"/>
  </r>
  <r>
    <x v="1"/>
    <x v="492"/>
    <x v="4"/>
    <x v="3"/>
    <s v="OUT013"/>
    <x v="1"/>
    <x v="2"/>
    <x v="0"/>
    <n v="0.17493451300000001"/>
    <n v="5.6550000000000002"/>
    <x v="4309"/>
    <x v="23"/>
  </r>
  <r>
    <x v="1"/>
    <x v="971"/>
    <x v="0"/>
    <x v="1"/>
    <s v="OUT018"/>
    <x v="1"/>
    <x v="0"/>
    <x v="1"/>
    <n v="7.8060605000000005E-2"/>
    <n v="21.35"/>
    <x v="158"/>
    <x v="23"/>
  </r>
  <r>
    <x v="1"/>
    <x v="69"/>
    <x v="5"/>
    <x v="1"/>
    <s v="OUT018"/>
    <x v="1"/>
    <x v="0"/>
    <x v="1"/>
    <n v="6.7569538999999998E-2"/>
    <n v="19.100000000000001"/>
    <x v="4310"/>
    <x v="23"/>
  </r>
  <r>
    <x v="0"/>
    <x v="1510"/>
    <x v="7"/>
    <x v="1"/>
    <s v="OUT018"/>
    <x v="1"/>
    <x v="0"/>
    <x v="1"/>
    <n v="4.2855388000000001E-2"/>
    <n v="12.15"/>
    <x v="471"/>
    <x v="23"/>
  </r>
  <r>
    <x v="0"/>
    <x v="1516"/>
    <x v="6"/>
    <x v="1"/>
    <s v="OUT018"/>
    <x v="1"/>
    <x v="0"/>
    <x v="1"/>
    <n v="3.0413776999999999E-2"/>
    <n v="9.6950000000000003"/>
    <x v="4311"/>
    <x v="23"/>
  </r>
  <r>
    <x v="1"/>
    <x v="156"/>
    <x v="2"/>
    <x v="7"/>
    <s v="OUT027"/>
    <x v="1"/>
    <x v="0"/>
    <x v="3"/>
    <n v="0.12692409499999999"/>
    <m/>
    <x v="4312"/>
    <x v="23"/>
  </r>
  <r>
    <x v="1"/>
    <x v="858"/>
    <x v="3"/>
    <x v="1"/>
    <s v="OUT018"/>
    <x v="1"/>
    <x v="0"/>
    <x v="1"/>
    <n v="6.9102831000000003E-2"/>
    <n v="21.35"/>
    <x v="4313"/>
    <x v="24"/>
  </r>
  <r>
    <x v="0"/>
    <x v="851"/>
    <x v="3"/>
    <x v="2"/>
    <s v="OUT046"/>
    <x v="0"/>
    <x v="1"/>
    <x v="0"/>
    <n v="5.4378253000000001E-2"/>
    <n v="15"/>
    <x v="4314"/>
    <x v="24"/>
  </r>
  <r>
    <x v="1"/>
    <x v="19"/>
    <x v="9"/>
    <x v="0"/>
    <s v="OUT049"/>
    <x v="0"/>
    <x v="0"/>
    <x v="0"/>
    <n v="1.6852908999999999E-2"/>
    <n v="12.1"/>
    <x v="4315"/>
    <x v="24"/>
  </r>
  <r>
    <x v="0"/>
    <x v="1377"/>
    <x v="0"/>
    <x v="0"/>
    <s v="OUT049"/>
    <x v="0"/>
    <x v="0"/>
    <x v="0"/>
    <n v="0.122494876"/>
    <n v="9.1950000000000003"/>
    <x v="632"/>
    <x v="24"/>
  </r>
  <r>
    <x v="0"/>
    <x v="711"/>
    <x v="6"/>
    <x v="0"/>
    <s v="OUT049"/>
    <x v="0"/>
    <x v="0"/>
    <x v="0"/>
    <n v="1.404119E-2"/>
    <n v="9.3000000000000007"/>
    <x v="3392"/>
    <x v="24"/>
  </r>
  <r>
    <x v="1"/>
    <x v="234"/>
    <x v="13"/>
    <x v="2"/>
    <s v="OUT046"/>
    <x v="0"/>
    <x v="1"/>
    <x v="0"/>
    <n v="0.130415118"/>
    <n v="14.3"/>
    <x v="3718"/>
    <x v="24"/>
  </r>
  <r>
    <x v="0"/>
    <x v="1206"/>
    <x v="2"/>
    <x v="2"/>
    <s v="OUT046"/>
    <x v="0"/>
    <x v="1"/>
    <x v="0"/>
    <n v="4.6090204000000003E-2"/>
    <n v="6.6349999999999998"/>
    <x v="4316"/>
    <x v="24"/>
  </r>
  <r>
    <x v="1"/>
    <x v="1254"/>
    <x v="0"/>
    <x v="5"/>
    <s v="OUT017"/>
    <x v="2"/>
    <x v="1"/>
    <x v="0"/>
    <n v="0.110633958"/>
    <n v="7.1"/>
    <x v="4317"/>
    <x v="24"/>
  </r>
  <r>
    <x v="1"/>
    <x v="544"/>
    <x v="6"/>
    <x v="5"/>
    <s v="OUT017"/>
    <x v="2"/>
    <x v="2"/>
    <x v="0"/>
    <n v="0"/>
    <n v="16.850000000000001"/>
    <x v="4318"/>
    <x v="24"/>
  </r>
  <r>
    <x v="0"/>
    <x v="372"/>
    <x v="13"/>
    <x v="5"/>
    <s v="OUT017"/>
    <x v="2"/>
    <x v="2"/>
    <x v="0"/>
    <n v="0.14095585699999999"/>
    <n v="6.78"/>
    <x v="4319"/>
    <x v="24"/>
  </r>
  <r>
    <x v="0"/>
    <x v="966"/>
    <x v="4"/>
    <x v="8"/>
    <s v="OUT035"/>
    <x v="2"/>
    <x v="1"/>
    <x v="0"/>
    <n v="0.109075742"/>
    <n v="9.3949999999999996"/>
    <x v="4320"/>
    <x v="24"/>
  </r>
  <r>
    <x v="1"/>
    <x v="1015"/>
    <x v="11"/>
    <x v="3"/>
    <s v="OUT013"/>
    <x v="1"/>
    <x v="2"/>
    <x v="0"/>
    <n v="9.3307667999999996E-2"/>
    <n v="6.6150000000000002"/>
    <x v="4321"/>
    <x v="24"/>
  </r>
  <r>
    <x v="1"/>
    <x v="1159"/>
    <x v="11"/>
    <x v="3"/>
    <s v="OUT013"/>
    <x v="1"/>
    <x v="2"/>
    <x v="0"/>
    <n v="8.7920675000000004E-2"/>
    <n v="14.1"/>
    <x v="4322"/>
    <x v="24"/>
  </r>
  <r>
    <x v="1"/>
    <x v="123"/>
    <x v="5"/>
    <x v="1"/>
    <s v="OUT018"/>
    <x v="1"/>
    <x v="0"/>
    <x v="1"/>
    <n v="1.5750947000000001E-2"/>
    <n v="17.600000000000001"/>
    <x v="4323"/>
    <x v="24"/>
  </r>
  <r>
    <x v="0"/>
    <x v="776"/>
    <x v="11"/>
    <x v="4"/>
    <s v="OUT045"/>
    <x v="2"/>
    <x v="1"/>
    <x v="0"/>
    <n v="0.119418124"/>
    <n v="13.6"/>
    <x v="4324"/>
    <x v="25"/>
  </r>
  <r>
    <x v="1"/>
    <x v="1119"/>
    <x v="0"/>
    <x v="4"/>
    <s v="OUT045"/>
    <x v="2"/>
    <x v="1"/>
    <x v="0"/>
    <n v="0.148821808"/>
    <n v="7.4749999999999996"/>
    <x v="4325"/>
    <x v="25"/>
  </r>
  <r>
    <x v="0"/>
    <x v="962"/>
    <x v="0"/>
    <x v="4"/>
    <s v="OUT045"/>
    <x v="2"/>
    <x v="1"/>
    <x v="0"/>
    <n v="8.7584125999999998E-2"/>
    <n v="15.1"/>
    <x v="4326"/>
    <x v="25"/>
  </r>
  <r>
    <x v="0"/>
    <x v="758"/>
    <x v="0"/>
    <x v="4"/>
    <s v="OUT045"/>
    <x v="2"/>
    <x v="0"/>
    <x v="0"/>
    <n v="0"/>
    <n v="17.75"/>
    <x v="3336"/>
    <x v="25"/>
  </r>
  <r>
    <x v="1"/>
    <x v="867"/>
    <x v="6"/>
    <x v="1"/>
    <s v="OUT018"/>
    <x v="1"/>
    <x v="0"/>
    <x v="1"/>
    <n v="2.0474913000000001E-2"/>
    <n v="7.42"/>
    <x v="1264"/>
    <x v="25"/>
  </r>
  <r>
    <x v="0"/>
    <x v="1076"/>
    <x v="6"/>
    <x v="5"/>
    <s v="OUT017"/>
    <x v="2"/>
    <x v="0"/>
    <x v="0"/>
    <n v="7.0699313E-2"/>
    <n v="13"/>
    <x v="4327"/>
    <x v="25"/>
  </r>
  <r>
    <x v="1"/>
    <x v="1057"/>
    <x v="11"/>
    <x v="0"/>
    <s v="OUT049"/>
    <x v="0"/>
    <x v="0"/>
    <x v="0"/>
    <n v="8.7310672000000006E-2"/>
    <n v="16.25"/>
    <x v="2619"/>
    <x v="25"/>
  </r>
  <r>
    <x v="1"/>
    <x v="1265"/>
    <x v="2"/>
    <x v="0"/>
    <s v="OUT049"/>
    <x v="0"/>
    <x v="0"/>
    <x v="0"/>
    <n v="6.6887123000000007E-2"/>
    <n v="9.3000000000000007"/>
    <x v="1486"/>
    <x v="25"/>
  </r>
  <r>
    <x v="1"/>
    <x v="798"/>
    <x v="0"/>
    <x v="0"/>
    <s v="OUT049"/>
    <x v="0"/>
    <x v="0"/>
    <x v="0"/>
    <n v="8.7784130000000005E-3"/>
    <n v="9.2100000000000009"/>
    <x v="4328"/>
    <x v="25"/>
  </r>
  <r>
    <x v="1"/>
    <x v="1123"/>
    <x v="6"/>
    <x v="0"/>
    <s v="OUT049"/>
    <x v="0"/>
    <x v="0"/>
    <x v="0"/>
    <n v="2.6182758E-2"/>
    <n v="17.5"/>
    <x v="4329"/>
    <x v="25"/>
  </r>
  <r>
    <x v="0"/>
    <x v="261"/>
    <x v="13"/>
    <x v="0"/>
    <s v="OUT049"/>
    <x v="0"/>
    <x v="0"/>
    <x v="0"/>
    <n v="2.4935296999999999E-2"/>
    <n v="10.3"/>
    <x v="370"/>
    <x v="25"/>
  </r>
  <r>
    <x v="0"/>
    <x v="813"/>
    <x v="2"/>
    <x v="0"/>
    <s v="OUT049"/>
    <x v="0"/>
    <x v="0"/>
    <x v="0"/>
    <n v="6.2797771000000002E-2"/>
    <n v="12.6"/>
    <x v="3365"/>
    <x v="25"/>
  </r>
  <r>
    <x v="0"/>
    <x v="376"/>
    <x v="2"/>
    <x v="0"/>
    <s v="OUT049"/>
    <x v="0"/>
    <x v="0"/>
    <x v="0"/>
    <n v="9.1054989000000003E-2"/>
    <n v="14.35"/>
    <x v="4330"/>
    <x v="25"/>
  </r>
  <r>
    <x v="1"/>
    <x v="1474"/>
    <x v="6"/>
    <x v="7"/>
    <s v="OUT019"/>
    <x v="0"/>
    <x v="1"/>
    <x v="2"/>
    <n v="0"/>
    <m/>
    <x v="117"/>
    <x v="25"/>
  </r>
  <r>
    <x v="0"/>
    <x v="224"/>
    <x v="7"/>
    <x v="7"/>
    <s v="OUT019"/>
    <x v="0"/>
    <x v="1"/>
    <x v="2"/>
    <n v="5.9110912000000002E-2"/>
    <m/>
    <x v="3952"/>
    <x v="25"/>
  </r>
  <r>
    <x v="1"/>
    <x v="1187"/>
    <x v="0"/>
    <x v="2"/>
    <s v="OUT046"/>
    <x v="0"/>
    <x v="1"/>
    <x v="0"/>
    <n v="7.2881534999999997E-2"/>
    <n v="11.5"/>
    <x v="1721"/>
    <x v="25"/>
  </r>
  <r>
    <x v="1"/>
    <x v="248"/>
    <x v="1"/>
    <x v="2"/>
    <s v="OUT046"/>
    <x v="0"/>
    <x v="1"/>
    <x v="0"/>
    <n v="8.9778186999999995E-2"/>
    <n v="14.5"/>
    <x v="3061"/>
    <x v="25"/>
  </r>
  <r>
    <x v="1"/>
    <x v="1439"/>
    <x v="5"/>
    <x v="2"/>
    <s v="OUT046"/>
    <x v="0"/>
    <x v="1"/>
    <x v="0"/>
    <n v="0.186067862"/>
    <n v="7.8250000000000002"/>
    <x v="4331"/>
    <x v="25"/>
  </r>
  <r>
    <x v="1"/>
    <x v="366"/>
    <x v="10"/>
    <x v="2"/>
    <s v="OUT046"/>
    <x v="0"/>
    <x v="1"/>
    <x v="0"/>
    <n v="0.118180011"/>
    <n v="18.600000000000001"/>
    <x v="3396"/>
    <x v="25"/>
  </r>
  <r>
    <x v="1"/>
    <x v="1337"/>
    <x v="6"/>
    <x v="2"/>
    <s v="OUT046"/>
    <x v="0"/>
    <x v="1"/>
    <x v="0"/>
    <n v="3.1095246E-2"/>
    <n v="8.6300000000000008"/>
    <x v="4332"/>
    <x v="25"/>
  </r>
  <r>
    <x v="1"/>
    <x v="338"/>
    <x v="6"/>
    <x v="2"/>
    <s v="OUT046"/>
    <x v="0"/>
    <x v="1"/>
    <x v="0"/>
    <n v="7.4345268000000006E-2"/>
    <n v="9.5"/>
    <x v="3763"/>
    <x v="25"/>
  </r>
  <r>
    <x v="1"/>
    <x v="235"/>
    <x v="13"/>
    <x v="4"/>
    <s v="OUT045"/>
    <x v="2"/>
    <x v="0"/>
    <x v="0"/>
    <n v="9.5351064999999999E-2"/>
    <n v="15.1"/>
    <x v="4333"/>
    <x v="25"/>
  </r>
  <r>
    <x v="1"/>
    <x v="1531"/>
    <x v="4"/>
    <x v="4"/>
    <s v="OUT045"/>
    <x v="2"/>
    <x v="1"/>
    <x v="0"/>
    <n v="2.0618957E-2"/>
    <n v="8.7850000000000001"/>
    <x v="4334"/>
    <x v="25"/>
  </r>
  <r>
    <x v="1"/>
    <x v="780"/>
    <x v="2"/>
    <x v="5"/>
    <s v="OUT017"/>
    <x v="2"/>
    <x v="1"/>
    <x v="0"/>
    <n v="6.3925726000000002E-2"/>
    <n v="13.3"/>
    <x v="4335"/>
    <x v="25"/>
  </r>
  <r>
    <x v="1"/>
    <x v="915"/>
    <x v="9"/>
    <x v="5"/>
    <s v="OUT017"/>
    <x v="2"/>
    <x v="1"/>
    <x v="0"/>
    <n v="4.2530668000000001E-2"/>
    <n v="9.3000000000000007"/>
    <x v="3134"/>
    <x v="25"/>
  </r>
  <r>
    <x v="1"/>
    <x v="659"/>
    <x v="5"/>
    <x v="5"/>
    <s v="OUT017"/>
    <x v="2"/>
    <x v="2"/>
    <x v="0"/>
    <n v="2.9173030999999999E-2"/>
    <n v="21.1"/>
    <x v="4336"/>
    <x v="25"/>
  </r>
  <r>
    <x v="0"/>
    <x v="1518"/>
    <x v="2"/>
    <x v="4"/>
    <s v="OUT045"/>
    <x v="2"/>
    <x v="2"/>
    <x v="0"/>
    <n v="0.121767168"/>
    <n v="20.7"/>
    <x v="4337"/>
    <x v="25"/>
  </r>
  <r>
    <x v="0"/>
    <x v="1207"/>
    <x v="0"/>
    <x v="4"/>
    <s v="OUT045"/>
    <x v="2"/>
    <x v="2"/>
    <x v="0"/>
    <n v="0.105881129"/>
    <n v="15.1"/>
    <x v="4338"/>
    <x v="25"/>
  </r>
  <r>
    <x v="0"/>
    <x v="936"/>
    <x v="0"/>
    <x v="4"/>
    <s v="OUT045"/>
    <x v="2"/>
    <x v="2"/>
    <x v="0"/>
    <n v="2.6355344999999999E-2"/>
    <n v="15.5"/>
    <x v="1517"/>
    <x v="25"/>
  </r>
  <r>
    <x v="0"/>
    <x v="1151"/>
    <x v="7"/>
    <x v="4"/>
    <s v="OUT045"/>
    <x v="2"/>
    <x v="2"/>
    <x v="0"/>
    <n v="0"/>
    <n v="6.1749999999999998"/>
    <x v="4339"/>
    <x v="25"/>
  </r>
  <r>
    <x v="0"/>
    <x v="1288"/>
    <x v="6"/>
    <x v="4"/>
    <s v="OUT045"/>
    <x v="2"/>
    <x v="2"/>
    <x v="0"/>
    <n v="0.13670507500000001"/>
    <n v="6.89"/>
    <x v="4340"/>
    <x v="25"/>
  </r>
  <r>
    <x v="0"/>
    <x v="200"/>
    <x v="3"/>
    <x v="5"/>
    <s v="OUT017"/>
    <x v="2"/>
    <x v="2"/>
    <x v="0"/>
    <n v="3.2359412999999997E-2"/>
    <n v="5.46"/>
    <x v="4341"/>
    <x v="25"/>
  </r>
  <r>
    <x v="0"/>
    <x v="889"/>
    <x v="3"/>
    <x v="5"/>
    <s v="OUT017"/>
    <x v="2"/>
    <x v="2"/>
    <x v="0"/>
    <n v="5.3027398000000003E-2"/>
    <n v="8.9749999999999996"/>
    <x v="256"/>
    <x v="25"/>
  </r>
  <r>
    <x v="1"/>
    <x v="915"/>
    <x v="9"/>
    <x v="4"/>
    <s v="OUT045"/>
    <x v="2"/>
    <x v="0"/>
    <x v="0"/>
    <n v="4.2377219000000001E-2"/>
    <n v="9.3000000000000007"/>
    <x v="4342"/>
    <x v="25"/>
  </r>
  <r>
    <x v="1"/>
    <x v="10"/>
    <x v="6"/>
    <x v="8"/>
    <s v="OUT035"/>
    <x v="2"/>
    <x v="1"/>
    <x v="0"/>
    <n v="8.4949954999999994E-2"/>
    <n v="7.05"/>
    <x v="4343"/>
    <x v="25"/>
  </r>
  <r>
    <x v="1"/>
    <x v="388"/>
    <x v="2"/>
    <x v="8"/>
    <s v="OUT035"/>
    <x v="2"/>
    <x v="1"/>
    <x v="0"/>
    <n v="8.8807454999999993E-2"/>
    <n v="18.25"/>
    <x v="4344"/>
    <x v="25"/>
  </r>
  <r>
    <x v="1"/>
    <x v="19"/>
    <x v="9"/>
    <x v="8"/>
    <s v="OUT035"/>
    <x v="2"/>
    <x v="1"/>
    <x v="0"/>
    <n v="1.6823566000000002E-2"/>
    <n v="12.1"/>
    <x v="19"/>
    <x v="25"/>
  </r>
  <r>
    <x v="0"/>
    <x v="917"/>
    <x v="3"/>
    <x v="8"/>
    <s v="OUT035"/>
    <x v="2"/>
    <x v="1"/>
    <x v="0"/>
    <n v="3.4693175E-2"/>
    <n v="19.25"/>
    <x v="4345"/>
    <x v="25"/>
  </r>
  <r>
    <x v="0"/>
    <x v="1108"/>
    <x v="0"/>
    <x v="8"/>
    <s v="OUT035"/>
    <x v="2"/>
    <x v="1"/>
    <x v="0"/>
    <n v="3.0938773999999999E-2"/>
    <n v="7.55"/>
    <x v="2341"/>
    <x v="25"/>
  </r>
  <r>
    <x v="1"/>
    <x v="970"/>
    <x v="0"/>
    <x v="6"/>
    <s v="OUT010"/>
    <x v="1"/>
    <x v="0"/>
    <x v="2"/>
    <n v="6.4547828000000002E-2"/>
    <n v="19.100000000000001"/>
    <x v="4346"/>
    <x v="25"/>
  </r>
  <r>
    <x v="1"/>
    <x v="1"/>
    <x v="1"/>
    <x v="3"/>
    <s v="OUT013"/>
    <x v="1"/>
    <x v="2"/>
    <x v="0"/>
    <n v="8.5540519999999995E-3"/>
    <n v="11.8"/>
    <x v="2080"/>
    <x v="25"/>
  </r>
  <r>
    <x v="1"/>
    <x v="245"/>
    <x v="0"/>
    <x v="3"/>
    <s v="OUT013"/>
    <x v="1"/>
    <x v="2"/>
    <x v="0"/>
    <n v="8.7380431999999994E-2"/>
    <n v="12.6"/>
    <x v="93"/>
    <x v="25"/>
  </r>
  <r>
    <x v="1"/>
    <x v="1242"/>
    <x v="6"/>
    <x v="3"/>
    <s v="OUT013"/>
    <x v="1"/>
    <x v="2"/>
    <x v="0"/>
    <n v="5.8346233999999997E-2"/>
    <n v="15"/>
    <x v="4347"/>
    <x v="25"/>
  </r>
  <r>
    <x v="1"/>
    <x v="131"/>
    <x v="6"/>
    <x v="3"/>
    <s v="OUT013"/>
    <x v="1"/>
    <x v="2"/>
    <x v="0"/>
    <n v="3.9544237000000003E-2"/>
    <n v="19.600000000000001"/>
    <x v="1249"/>
    <x v="25"/>
  </r>
  <r>
    <x v="0"/>
    <x v="1432"/>
    <x v="11"/>
    <x v="3"/>
    <s v="OUT013"/>
    <x v="1"/>
    <x v="2"/>
    <x v="0"/>
    <n v="1.9495050999999999E-2"/>
    <n v="14.85"/>
    <x v="2823"/>
    <x v="25"/>
  </r>
  <r>
    <x v="1"/>
    <x v="466"/>
    <x v="3"/>
    <x v="7"/>
    <s v="OUT027"/>
    <x v="1"/>
    <x v="0"/>
    <x v="3"/>
    <n v="9.7410706999999999E-2"/>
    <m/>
    <x v="4348"/>
    <x v="25"/>
  </r>
  <r>
    <x v="1"/>
    <x v="1094"/>
    <x v="2"/>
    <x v="7"/>
    <s v="OUT027"/>
    <x v="1"/>
    <x v="0"/>
    <x v="3"/>
    <n v="5.2300843999999999E-2"/>
    <m/>
    <x v="2919"/>
    <x v="25"/>
  </r>
  <r>
    <x v="1"/>
    <x v="1536"/>
    <x v="6"/>
    <x v="7"/>
    <s v="OUT027"/>
    <x v="1"/>
    <x v="0"/>
    <x v="3"/>
    <n v="4.8830263999999998E-2"/>
    <m/>
    <x v="2937"/>
    <x v="25"/>
  </r>
  <r>
    <x v="1"/>
    <x v="508"/>
    <x v="5"/>
    <x v="3"/>
    <s v="OUT013"/>
    <x v="1"/>
    <x v="2"/>
    <x v="0"/>
    <n v="3.1125709000000001E-2"/>
    <n v="7.2850000000000001"/>
    <x v="34"/>
    <x v="26"/>
  </r>
  <r>
    <x v="1"/>
    <x v="1057"/>
    <x v="11"/>
    <x v="7"/>
    <s v="OUT019"/>
    <x v="0"/>
    <x v="1"/>
    <x v="2"/>
    <n v="0.15263241299999999"/>
    <m/>
    <x v="1530"/>
    <x v="26"/>
  </r>
  <r>
    <x v="0"/>
    <x v="755"/>
    <x v="11"/>
    <x v="7"/>
    <s v="OUT019"/>
    <x v="0"/>
    <x v="1"/>
    <x v="2"/>
    <n v="0.29909785900000002"/>
    <m/>
    <x v="4349"/>
    <x v="26"/>
  </r>
  <r>
    <x v="1"/>
    <x v="343"/>
    <x v="4"/>
    <x v="4"/>
    <s v="OUT045"/>
    <x v="2"/>
    <x v="1"/>
    <x v="0"/>
    <n v="0"/>
    <n v="7.97"/>
    <x v="1038"/>
    <x v="26"/>
  </r>
  <r>
    <x v="1"/>
    <x v="1384"/>
    <x v="14"/>
    <x v="8"/>
    <s v="OUT035"/>
    <x v="2"/>
    <x v="1"/>
    <x v="0"/>
    <n v="5.6066970000000001E-2"/>
    <n v="12.6"/>
    <x v="4350"/>
    <x v="26"/>
  </r>
  <r>
    <x v="0"/>
    <x v="548"/>
    <x v="11"/>
    <x v="6"/>
    <s v="OUT010"/>
    <x v="1"/>
    <x v="2"/>
    <x v="2"/>
    <n v="8.0688662999999994E-2"/>
    <n v="10.5"/>
    <x v="4351"/>
    <x v="26"/>
  </r>
  <r>
    <x v="1"/>
    <x v="119"/>
    <x v="0"/>
    <x v="3"/>
    <s v="OUT013"/>
    <x v="1"/>
    <x v="2"/>
    <x v="0"/>
    <n v="3.7549969000000002E-2"/>
    <n v="13.1"/>
    <x v="4352"/>
    <x v="26"/>
  </r>
  <r>
    <x v="1"/>
    <x v="696"/>
    <x v="8"/>
    <x v="3"/>
    <s v="OUT013"/>
    <x v="1"/>
    <x v="2"/>
    <x v="0"/>
    <n v="6.9043043999999998E-2"/>
    <n v="15.85"/>
    <x v="3777"/>
    <x v="26"/>
  </r>
  <r>
    <x v="1"/>
    <x v="1146"/>
    <x v="6"/>
    <x v="3"/>
    <s v="OUT013"/>
    <x v="1"/>
    <x v="2"/>
    <x v="0"/>
    <n v="8.9197963000000005E-2"/>
    <n v="18.7"/>
    <x v="4353"/>
    <x v="26"/>
  </r>
  <r>
    <x v="1"/>
    <x v="1525"/>
    <x v="15"/>
    <x v="3"/>
    <s v="OUT013"/>
    <x v="1"/>
    <x v="2"/>
    <x v="0"/>
    <n v="0"/>
    <n v="6.6950000000000003"/>
    <x v="4354"/>
    <x v="26"/>
  </r>
  <r>
    <x v="1"/>
    <x v="426"/>
    <x v="5"/>
    <x v="7"/>
    <s v="OUT027"/>
    <x v="1"/>
    <x v="0"/>
    <x v="3"/>
    <n v="3.2610007000000003E-2"/>
    <m/>
    <x v="4197"/>
    <x v="26"/>
  </r>
  <r>
    <x v="0"/>
    <x v="432"/>
    <x v="4"/>
    <x v="1"/>
    <s v="OUT018"/>
    <x v="1"/>
    <x v="0"/>
    <x v="1"/>
    <n v="1.9278216000000001E-2"/>
    <n v="5.92"/>
    <x v="4355"/>
    <x v="27"/>
  </r>
  <r>
    <x v="1"/>
    <x v="388"/>
    <x v="2"/>
    <x v="3"/>
    <s v="OUT013"/>
    <x v="1"/>
    <x v="2"/>
    <x v="0"/>
    <n v="8.8750333000000001E-2"/>
    <n v="18.25"/>
    <x v="779"/>
    <x v="27"/>
  </r>
  <r>
    <x v="1"/>
    <x v="299"/>
    <x v="0"/>
    <x v="7"/>
    <s v="OUT019"/>
    <x v="0"/>
    <x v="1"/>
    <x v="2"/>
    <n v="0.122896411"/>
    <m/>
    <x v="2877"/>
    <x v="27"/>
  </r>
  <r>
    <x v="1"/>
    <x v="1500"/>
    <x v="7"/>
    <x v="7"/>
    <s v="OUT019"/>
    <x v="0"/>
    <x v="1"/>
    <x v="2"/>
    <n v="0.17230990299999999"/>
    <m/>
    <x v="3849"/>
    <x v="27"/>
  </r>
  <r>
    <x v="1"/>
    <x v="967"/>
    <x v="13"/>
    <x v="8"/>
    <s v="OUT035"/>
    <x v="2"/>
    <x v="1"/>
    <x v="0"/>
    <n v="7.7899108999999994E-2"/>
    <n v="19.7"/>
    <x v="4356"/>
    <x v="27"/>
  </r>
  <r>
    <x v="1"/>
    <x v="247"/>
    <x v="1"/>
    <x v="0"/>
    <s v="OUT049"/>
    <x v="0"/>
    <x v="0"/>
    <x v="0"/>
    <n v="4.1802517999999997E-2"/>
    <n v="12.35"/>
    <x v="702"/>
    <x v="27"/>
  </r>
  <r>
    <x v="1"/>
    <x v="1106"/>
    <x v="15"/>
    <x v="0"/>
    <s v="OUT049"/>
    <x v="0"/>
    <x v="0"/>
    <x v="0"/>
    <n v="0.154228739"/>
    <n v="15"/>
    <x v="4357"/>
    <x v="27"/>
  </r>
  <r>
    <x v="1"/>
    <x v="47"/>
    <x v="2"/>
    <x v="7"/>
    <s v="OUT019"/>
    <x v="0"/>
    <x v="1"/>
    <x v="2"/>
    <n v="2.3876708E-2"/>
    <m/>
    <x v="4358"/>
    <x v="27"/>
  </r>
  <r>
    <x v="1"/>
    <x v="1236"/>
    <x v="3"/>
    <x v="2"/>
    <s v="OUT046"/>
    <x v="0"/>
    <x v="1"/>
    <x v="0"/>
    <n v="0.12125037399999999"/>
    <n v="8.7100000000000009"/>
    <x v="4359"/>
    <x v="27"/>
  </r>
  <r>
    <x v="0"/>
    <x v="563"/>
    <x v="13"/>
    <x v="2"/>
    <s v="OUT046"/>
    <x v="0"/>
    <x v="1"/>
    <x v="0"/>
    <n v="0"/>
    <n v="5.4649999999999999"/>
    <x v="4360"/>
    <x v="27"/>
  </r>
  <r>
    <x v="0"/>
    <x v="722"/>
    <x v="2"/>
    <x v="2"/>
    <s v="OUT046"/>
    <x v="0"/>
    <x v="1"/>
    <x v="0"/>
    <n v="4.9280292000000003E-2"/>
    <n v="9.2850000000000001"/>
    <x v="4361"/>
    <x v="27"/>
  </r>
  <r>
    <x v="1"/>
    <x v="151"/>
    <x v="12"/>
    <x v="5"/>
    <s v="OUT017"/>
    <x v="2"/>
    <x v="1"/>
    <x v="0"/>
    <n v="2.1497593999999998E-2"/>
    <n v="8.06"/>
    <x v="4362"/>
    <x v="27"/>
  </r>
  <r>
    <x v="0"/>
    <x v="752"/>
    <x v="13"/>
    <x v="5"/>
    <s v="OUT017"/>
    <x v="2"/>
    <x v="2"/>
    <x v="0"/>
    <n v="3.9261946999999998E-2"/>
    <n v="8.8949999999999996"/>
    <x v="4363"/>
    <x v="27"/>
  </r>
  <r>
    <x v="1"/>
    <x v="542"/>
    <x v="1"/>
    <x v="6"/>
    <s v="OUT010"/>
    <x v="1"/>
    <x v="0"/>
    <x v="2"/>
    <n v="2.7133398E-2"/>
    <n v="16.600000000000001"/>
    <x v="1865"/>
    <x v="27"/>
  </r>
  <r>
    <x v="1"/>
    <x v="1257"/>
    <x v="6"/>
    <x v="6"/>
    <s v="OUT010"/>
    <x v="1"/>
    <x v="2"/>
    <x v="2"/>
    <n v="0.18652881900000001"/>
    <n v="8.02"/>
    <x v="4364"/>
    <x v="27"/>
  </r>
  <r>
    <x v="1"/>
    <x v="1478"/>
    <x v="11"/>
    <x v="3"/>
    <s v="OUT013"/>
    <x v="1"/>
    <x v="2"/>
    <x v="0"/>
    <n v="2.3820081999999999E-2"/>
    <n v="18.75"/>
    <x v="4365"/>
    <x v="27"/>
  </r>
  <r>
    <x v="1"/>
    <x v="919"/>
    <x v="5"/>
    <x v="3"/>
    <s v="OUT013"/>
    <x v="1"/>
    <x v="2"/>
    <x v="0"/>
    <n v="3.6611103999999998E-2"/>
    <n v="16.5"/>
    <x v="4366"/>
    <x v="27"/>
  </r>
  <r>
    <x v="1"/>
    <x v="1040"/>
    <x v="4"/>
    <x v="3"/>
    <s v="OUT013"/>
    <x v="1"/>
    <x v="2"/>
    <x v="0"/>
    <n v="3.7155206000000003E-2"/>
    <n v="17.25"/>
    <x v="1528"/>
    <x v="27"/>
  </r>
  <r>
    <x v="0"/>
    <x v="761"/>
    <x v="6"/>
    <x v="3"/>
    <s v="OUT013"/>
    <x v="1"/>
    <x v="2"/>
    <x v="0"/>
    <n v="4.4945122999999997E-2"/>
    <n v="11.35"/>
    <x v="2632"/>
    <x v="27"/>
  </r>
  <r>
    <x v="1"/>
    <x v="126"/>
    <x v="7"/>
    <x v="1"/>
    <s v="OUT018"/>
    <x v="1"/>
    <x v="0"/>
    <x v="1"/>
    <n v="1.0674255000000001E-2"/>
    <n v="6.17"/>
    <x v="1984"/>
    <x v="27"/>
  </r>
  <r>
    <x v="0"/>
    <x v="217"/>
    <x v="13"/>
    <x v="1"/>
    <s v="OUT018"/>
    <x v="1"/>
    <x v="0"/>
    <x v="1"/>
    <n v="0.11783932799999999"/>
    <n v="20.2"/>
    <x v="13"/>
    <x v="27"/>
  </r>
  <r>
    <x v="1"/>
    <x v="301"/>
    <x v="9"/>
    <x v="7"/>
    <s v="OUT027"/>
    <x v="1"/>
    <x v="0"/>
    <x v="3"/>
    <n v="0"/>
    <m/>
    <x v="319"/>
    <x v="27"/>
  </r>
  <r>
    <x v="1"/>
    <x v="187"/>
    <x v="1"/>
    <x v="7"/>
    <s v="OUT027"/>
    <x v="1"/>
    <x v="0"/>
    <x v="3"/>
    <n v="3.0208465E-2"/>
    <m/>
    <x v="2650"/>
    <x v="27"/>
  </r>
  <r>
    <x v="1"/>
    <x v="1322"/>
    <x v="1"/>
    <x v="7"/>
    <s v="OUT027"/>
    <x v="1"/>
    <x v="0"/>
    <x v="3"/>
    <n v="3.0062223999999999E-2"/>
    <m/>
    <x v="4367"/>
    <x v="27"/>
  </r>
  <r>
    <x v="0"/>
    <x v="685"/>
    <x v="0"/>
    <x v="7"/>
    <s v="OUT027"/>
    <x v="1"/>
    <x v="0"/>
    <x v="3"/>
    <n v="0.105812357"/>
    <m/>
    <x v="4368"/>
    <x v="27"/>
  </r>
  <r>
    <x v="0"/>
    <x v="1339"/>
    <x v="6"/>
    <x v="7"/>
    <s v="OUT027"/>
    <x v="1"/>
    <x v="0"/>
    <x v="3"/>
    <n v="1.268995E-2"/>
    <m/>
    <x v="4369"/>
    <x v="27"/>
  </r>
  <r>
    <x v="0"/>
    <x v="289"/>
    <x v="11"/>
    <x v="2"/>
    <s v="OUT046"/>
    <x v="0"/>
    <x v="1"/>
    <x v="0"/>
    <n v="4.5463772999999999E-2"/>
    <n v="18.5"/>
    <x v="3948"/>
    <x v="28"/>
  </r>
  <r>
    <x v="1"/>
    <x v="1095"/>
    <x v="2"/>
    <x v="4"/>
    <s v="OUT045"/>
    <x v="2"/>
    <x v="0"/>
    <x v="0"/>
    <n v="1.1636708000000001E-2"/>
    <n v="17.7"/>
    <x v="4370"/>
    <x v="28"/>
  </r>
  <r>
    <x v="1"/>
    <x v="160"/>
    <x v="0"/>
    <x v="2"/>
    <s v="OUT046"/>
    <x v="0"/>
    <x v="1"/>
    <x v="0"/>
    <n v="9.6733815000000001E-2"/>
    <n v="19.100000000000001"/>
    <x v="4371"/>
    <x v="28"/>
  </r>
  <r>
    <x v="1"/>
    <x v="1505"/>
    <x v="0"/>
    <x v="0"/>
    <s v="OUT049"/>
    <x v="0"/>
    <x v="0"/>
    <x v="0"/>
    <n v="2.2831052000000001E-2"/>
    <n v="13.15"/>
    <x v="4372"/>
    <x v="28"/>
  </r>
  <r>
    <x v="1"/>
    <x v="511"/>
    <x v="0"/>
    <x v="0"/>
    <s v="OUT049"/>
    <x v="0"/>
    <x v="0"/>
    <x v="0"/>
    <n v="0.13594424699999999"/>
    <n v="17"/>
    <x v="4373"/>
    <x v="28"/>
  </r>
  <r>
    <x v="0"/>
    <x v="141"/>
    <x v="2"/>
    <x v="0"/>
    <s v="OUT049"/>
    <x v="0"/>
    <x v="0"/>
    <x v="0"/>
    <n v="4.1636189999999997E-2"/>
    <n v="19.600000000000001"/>
    <x v="4374"/>
    <x v="28"/>
  </r>
  <r>
    <x v="1"/>
    <x v="1541"/>
    <x v="15"/>
    <x v="2"/>
    <s v="OUT046"/>
    <x v="0"/>
    <x v="1"/>
    <x v="0"/>
    <n v="9.7618233999999998E-2"/>
    <n v="20.85"/>
    <x v="4375"/>
    <x v="28"/>
  </r>
  <r>
    <x v="1"/>
    <x v="1023"/>
    <x v="6"/>
    <x v="8"/>
    <s v="OUT035"/>
    <x v="2"/>
    <x v="1"/>
    <x v="0"/>
    <n v="0.162211939"/>
    <n v="10.85"/>
    <x v="3475"/>
    <x v="28"/>
  </r>
  <r>
    <x v="1"/>
    <x v="1062"/>
    <x v="0"/>
    <x v="7"/>
    <s v="OUT027"/>
    <x v="1"/>
    <x v="0"/>
    <x v="3"/>
    <n v="4.0318693000000003E-2"/>
    <m/>
    <x v="4376"/>
    <x v="28"/>
  </r>
  <r>
    <x v="1"/>
    <x v="644"/>
    <x v="5"/>
    <x v="0"/>
    <s v="OUT049"/>
    <x v="0"/>
    <x v="0"/>
    <x v="0"/>
    <n v="3.9207025E-2"/>
    <n v="16.25"/>
    <x v="4377"/>
    <x v="29"/>
  </r>
  <r>
    <x v="1"/>
    <x v="232"/>
    <x v="4"/>
    <x v="0"/>
    <s v="OUT049"/>
    <x v="0"/>
    <x v="0"/>
    <x v="0"/>
    <n v="7.1188446000000002E-2"/>
    <n v="7.27"/>
    <x v="59"/>
    <x v="29"/>
  </r>
  <r>
    <x v="1"/>
    <x v="1081"/>
    <x v="9"/>
    <x v="4"/>
    <s v="OUT045"/>
    <x v="2"/>
    <x v="0"/>
    <x v="0"/>
    <n v="8.4008316E-2"/>
    <n v="6.3849999999999998"/>
    <x v="4378"/>
    <x v="29"/>
  </r>
  <r>
    <x v="0"/>
    <x v="1484"/>
    <x v="2"/>
    <x v="7"/>
    <s v="OUT027"/>
    <x v="1"/>
    <x v="0"/>
    <x v="3"/>
    <n v="0"/>
    <m/>
    <x v="4379"/>
    <x v="29"/>
  </r>
  <r>
    <x v="0"/>
    <x v="1158"/>
    <x v="6"/>
    <x v="0"/>
    <s v="OUT049"/>
    <x v="0"/>
    <x v="0"/>
    <x v="0"/>
    <n v="7.4264356000000004E-2"/>
    <n v="5.78"/>
    <x v="4380"/>
    <x v="30"/>
  </r>
  <r>
    <x v="0"/>
    <x v="959"/>
    <x v="0"/>
    <x v="8"/>
    <s v="OUT035"/>
    <x v="2"/>
    <x v="1"/>
    <x v="0"/>
    <n v="7.8385640000000006E-2"/>
    <n v="8.0500000000000007"/>
    <x v="4381"/>
    <x v="30"/>
  </r>
  <r>
    <x v="1"/>
    <x v="1539"/>
    <x v="5"/>
    <x v="5"/>
    <s v="OUT017"/>
    <x v="2"/>
    <x v="1"/>
    <x v="0"/>
    <n v="2.7139013E-2"/>
    <n v="19"/>
    <x v="46"/>
    <x v="30"/>
  </r>
  <r>
    <x v="0"/>
    <x v="226"/>
    <x v="7"/>
    <x v="2"/>
    <s v="OUT046"/>
    <x v="0"/>
    <x v="1"/>
    <x v="0"/>
    <n v="6.5520387999999999E-2"/>
    <n v="19.350000000000001"/>
    <x v="4382"/>
    <x v="30"/>
  </r>
  <r>
    <x v="1"/>
    <x v="1232"/>
    <x v="1"/>
    <x v="1"/>
    <s v="OUT018"/>
    <x v="1"/>
    <x v="0"/>
    <x v="1"/>
    <n v="3.5801237999999999E-2"/>
    <n v="16.5"/>
    <x v="4383"/>
    <x v="30"/>
  </r>
  <r>
    <x v="1"/>
    <x v="1033"/>
    <x v="0"/>
    <x v="8"/>
    <s v="OUT035"/>
    <x v="2"/>
    <x v="1"/>
    <x v="0"/>
    <n v="4.8749689999999998E-2"/>
    <n v="20.7"/>
    <x v="4384"/>
    <x v="30"/>
  </r>
  <r>
    <x v="0"/>
    <x v="1542"/>
    <x v="13"/>
    <x v="8"/>
    <s v="OUT035"/>
    <x v="2"/>
    <x v="1"/>
    <x v="0"/>
    <n v="6.0863167000000003E-2"/>
    <n v="16.7"/>
    <x v="1618"/>
    <x v="30"/>
  </r>
  <r>
    <x v="1"/>
    <x v="951"/>
    <x v="6"/>
    <x v="4"/>
    <s v="OUT045"/>
    <x v="2"/>
    <x v="0"/>
    <x v="0"/>
    <n v="0.16029226399999999"/>
    <n v="7.3650000000000002"/>
    <x v="3853"/>
    <x v="30"/>
  </r>
  <r>
    <x v="1"/>
    <x v="399"/>
    <x v="5"/>
    <x v="5"/>
    <s v="OUT017"/>
    <x v="2"/>
    <x v="0"/>
    <x v="0"/>
    <n v="0.11934562899999999"/>
    <n v="6.2350000000000003"/>
    <x v="4385"/>
    <x v="30"/>
  </r>
  <r>
    <x v="1"/>
    <x v="797"/>
    <x v="2"/>
    <x v="2"/>
    <s v="OUT046"/>
    <x v="0"/>
    <x v="1"/>
    <x v="0"/>
    <n v="6.5810044999999998E-2"/>
    <n v="17.850000000000001"/>
    <x v="1027"/>
    <x v="30"/>
  </r>
  <r>
    <x v="0"/>
    <x v="905"/>
    <x v="12"/>
    <x v="7"/>
    <s v="OUT019"/>
    <x v="0"/>
    <x v="1"/>
    <x v="2"/>
    <n v="5.7870079999999997E-2"/>
    <m/>
    <x v="3955"/>
    <x v="30"/>
  </r>
  <r>
    <x v="1"/>
    <x v="967"/>
    <x v="13"/>
    <x v="0"/>
    <s v="OUT049"/>
    <x v="0"/>
    <x v="0"/>
    <x v="0"/>
    <n v="7.8034976000000006E-2"/>
    <n v="19.7"/>
    <x v="4386"/>
    <x v="30"/>
  </r>
  <r>
    <x v="1"/>
    <x v="738"/>
    <x v="11"/>
    <x v="0"/>
    <s v="OUT049"/>
    <x v="0"/>
    <x v="0"/>
    <x v="0"/>
    <n v="9.0111173000000003E-2"/>
    <n v="16"/>
    <x v="4387"/>
    <x v="30"/>
  </r>
  <r>
    <x v="1"/>
    <x v="1067"/>
    <x v="5"/>
    <x v="0"/>
    <s v="OUT049"/>
    <x v="0"/>
    <x v="0"/>
    <x v="0"/>
    <n v="0.16784443800000001"/>
    <n v="18.850000000000001"/>
    <x v="4388"/>
    <x v="30"/>
  </r>
  <r>
    <x v="1"/>
    <x v="1204"/>
    <x v="4"/>
    <x v="0"/>
    <s v="OUT049"/>
    <x v="0"/>
    <x v="0"/>
    <x v="0"/>
    <n v="3.8985770000000003E-2"/>
    <n v="9"/>
    <x v="4389"/>
    <x v="30"/>
  </r>
  <r>
    <x v="0"/>
    <x v="1002"/>
    <x v="11"/>
    <x v="0"/>
    <s v="OUT049"/>
    <x v="0"/>
    <x v="0"/>
    <x v="0"/>
    <n v="7.8909166000000003E-2"/>
    <n v="13.65"/>
    <x v="4390"/>
    <x v="30"/>
  </r>
  <r>
    <x v="1"/>
    <x v="1316"/>
    <x v="3"/>
    <x v="7"/>
    <s v="OUT019"/>
    <x v="0"/>
    <x v="1"/>
    <x v="2"/>
    <n v="7.9931185000000002E-2"/>
    <m/>
    <x v="4391"/>
    <x v="30"/>
  </r>
  <r>
    <x v="0"/>
    <x v="546"/>
    <x v="13"/>
    <x v="7"/>
    <s v="OUT019"/>
    <x v="0"/>
    <x v="1"/>
    <x v="2"/>
    <n v="0.22460739900000001"/>
    <m/>
    <x v="2116"/>
    <x v="30"/>
  </r>
  <r>
    <x v="0"/>
    <x v="533"/>
    <x v="7"/>
    <x v="7"/>
    <s v="OUT019"/>
    <x v="0"/>
    <x v="1"/>
    <x v="2"/>
    <n v="2.6420580999999999E-2"/>
    <m/>
    <x v="4392"/>
    <x v="30"/>
  </r>
  <r>
    <x v="0"/>
    <x v="1272"/>
    <x v="6"/>
    <x v="7"/>
    <s v="OUT019"/>
    <x v="0"/>
    <x v="1"/>
    <x v="2"/>
    <n v="1.9153298999999999E-2"/>
    <m/>
    <x v="3722"/>
    <x v="30"/>
  </r>
  <r>
    <x v="1"/>
    <x v="424"/>
    <x v="1"/>
    <x v="2"/>
    <s v="OUT046"/>
    <x v="0"/>
    <x v="1"/>
    <x v="0"/>
    <n v="4.7897663E-2"/>
    <n v="19.600000000000001"/>
    <x v="4393"/>
    <x v="30"/>
  </r>
  <r>
    <x v="1"/>
    <x v="733"/>
    <x v="10"/>
    <x v="2"/>
    <s v="OUT046"/>
    <x v="0"/>
    <x v="1"/>
    <x v="0"/>
    <n v="1.5676230999999999E-2"/>
    <n v="15.35"/>
    <x v="631"/>
    <x v="30"/>
  </r>
  <r>
    <x v="1"/>
    <x v="1385"/>
    <x v="4"/>
    <x v="2"/>
    <s v="OUT046"/>
    <x v="0"/>
    <x v="1"/>
    <x v="0"/>
    <n v="1.4555066E-2"/>
    <n v="5.78"/>
    <x v="4394"/>
    <x v="30"/>
  </r>
  <r>
    <x v="0"/>
    <x v="1508"/>
    <x v="12"/>
    <x v="2"/>
    <s v="OUT046"/>
    <x v="0"/>
    <x v="1"/>
    <x v="0"/>
    <n v="0.12522446600000001"/>
    <n v="17.25"/>
    <x v="4395"/>
    <x v="30"/>
  </r>
  <r>
    <x v="0"/>
    <x v="926"/>
    <x v="0"/>
    <x v="2"/>
    <s v="OUT046"/>
    <x v="0"/>
    <x v="1"/>
    <x v="0"/>
    <n v="0.12568791700000001"/>
    <n v="15.5"/>
    <x v="1260"/>
    <x v="30"/>
  </r>
  <r>
    <x v="0"/>
    <x v="736"/>
    <x v="7"/>
    <x v="2"/>
    <s v="OUT046"/>
    <x v="0"/>
    <x v="1"/>
    <x v="0"/>
    <n v="0"/>
    <n v="20.350000000000001"/>
    <x v="4396"/>
    <x v="30"/>
  </r>
  <r>
    <x v="1"/>
    <x v="322"/>
    <x v="11"/>
    <x v="4"/>
    <s v="OUT045"/>
    <x v="2"/>
    <x v="0"/>
    <x v="0"/>
    <n v="4.5400017000000001E-2"/>
    <n v="19.100000000000001"/>
    <x v="1642"/>
    <x v="30"/>
  </r>
  <r>
    <x v="1"/>
    <x v="940"/>
    <x v="0"/>
    <x v="4"/>
    <s v="OUT045"/>
    <x v="2"/>
    <x v="0"/>
    <x v="0"/>
    <n v="3.0155224000000001E-2"/>
    <n v="14"/>
    <x v="1608"/>
    <x v="30"/>
  </r>
  <r>
    <x v="1"/>
    <x v="1034"/>
    <x v="9"/>
    <x v="4"/>
    <s v="OUT045"/>
    <x v="2"/>
    <x v="1"/>
    <x v="0"/>
    <n v="0.13747519"/>
    <n v="18.850000000000001"/>
    <x v="4095"/>
    <x v="30"/>
  </r>
  <r>
    <x v="1"/>
    <x v="1526"/>
    <x v="2"/>
    <x v="5"/>
    <s v="OUT017"/>
    <x v="2"/>
    <x v="1"/>
    <x v="0"/>
    <n v="0.131921819"/>
    <n v="12.15"/>
    <x v="4397"/>
    <x v="30"/>
  </r>
  <r>
    <x v="1"/>
    <x v="1174"/>
    <x v="2"/>
    <x v="5"/>
    <s v="OUT017"/>
    <x v="2"/>
    <x v="1"/>
    <x v="0"/>
    <n v="2.6140452000000002E-2"/>
    <n v="15.1"/>
    <x v="978"/>
    <x v="30"/>
  </r>
  <r>
    <x v="1"/>
    <x v="1083"/>
    <x v="5"/>
    <x v="5"/>
    <s v="OUT017"/>
    <x v="2"/>
    <x v="1"/>
    <x v="0"/>
    <n v="8.0747058999999996E-2"/>
    <n v="9.1"/>
    <x v="4398"/>
    <x v="30"/>
  </r>
  <r>
    <x v="1"/>
    <x v="307"/>
    <x v="4"/>
    <x v="5"/>
    <s v="OUT017"/>
    <x v="2"/>
    <x v="2"/>
    <x v="0"/>
    <n v="0"/>
    <n v="15.5"/>
    <x v="4399"/>
    <x v="30"/>
  </r>
  <r>
    <x v="0"/>
    <x v="1300"/>
    <x v="8"/>
    <x v="4"/>
    <s v="OUT045"/>
    <x v="2"/>
    <x v="2"/>
    <x v="0"/>
    <n v="7.4883035000000001E-2"/>
    <n v="7.72"/>
    <x v="4400"/>
    <x v="30"/>
  </r>
  <r>
    <x v="0"/>
    <x v="1438"/>
    <x v="2"/>
    <x v="4"/>
    <s v="OUT045"/>
    <x v="2"/>
    <x v="2"/>
    <x v="0"/>
    <n v="6.6311152999999998E-2"/>
    <n v="15.15"/>
    <x v="4401"/>
    <x v="30"/>
  </r>
  <r>
    <x v="0"/>
    <x v="654"/>
    <x v="0"/>
    <x v="4"/>
    <s v="OUT045"/>
    <x v="2"/>
    <x v="2"/>
    <x v="0"/>
    <n v="0"/>
    <n v="13.8"/>
    <x v="4402"/>
    <x v="30"/>
  </r>
  <r>
    <x v="0"/>
    <x v="1287"/>
    <x v="14"/>
    <x v="4"/>
    <s v="OUT045"/>
    <x v="2"/>
    <x v="2"/>
    <x v="0"/>
    <n v="0.14052469100000001"/>
    <n v="5.3650000000000002"/>
    <x v="4403"/>
    <x v="30"/>
  </r>
  <r>
    <x v="0"/>
    <x v="497"/>
    <x v="13"/>
    <x v="5"/>
    <s v="OUT017"/>
    <x v="2"/>
    <x v="2"/>
    <x v="0"/>
    <n v="6.2882112000000004E-2"/>
    <n v="19.350000000000001"/>
    <x v="3812"/>
    <x v="30"/>
  </r>
  <r>
    <x v="0"/>
    <x v="520"/>
    <x v="8"/>
    <x v="5"/>
    <s v="OUT017"/>
    <x v="2"/>
    <x v="2"/>
    <x v="0"/>
    <n v="8.0362549000000005E-2"/>
    <n v="5.0350000000000001"/>
    <x v="4404"/>
    <x v="30"/>
  </r>
  <r>
    <x v="1"/>
    <x v="1265"/>
    <x v="2"/>
    <x v="8"/>
    <s v="OUT035"/>
    <x v="2"/>
    <x v="1"/>
    <x v="0"/>
    <n v="6.6770663999999993E-2"/>
    <n v="9.3000000000000007"/>
    <x v="4405"/>
    <x v="30"/>
  </r>
  <r>
    <x v="1"/>
    <x v="189"/>
    <x v="1"/>
    <x v="8"/>
    <s v="OUT035"/>
    <x v="2"/>
    <x v="1"/>
    <x v="0"/>
    <n v="2.1602000999999999E-2"/>
    <n v="11.395"/>
    <x v="4406"/>
    <x v="30"/>
  </r>
  <r>
    <x v="1"/>
    <x v="607"/>
    <x v="6"/>
    <x v="8"/>
    <s v="OUT035"/>
    <x v="2"/>
    <x v="1"/>
    <x v="0"/>
    <n v="0.103422709"/>
    <n v="15.5"/>
    <x v="3063"/>
    <x v="30"/>
  </r>
  <r>
    <x v="1"/>
    <x v="369"/>
    <x v="6"/>
    <x v="8"/>
    <s v="OUT035"/>
    <x v="2"/>
    <x v="1"/>
    <x v="0"/>
    <n v="3.3883447999999997E-2"/>
    <n v="19.75"/>
    <x v="4407"/>
    <x v="30"/>
  </r>
  <r>
    <x v="1"/>
    <x v="986"/>
    <x v="11"/>
    <x v="8"/>
    <s v="OUT035"/>
    <x v="2"/>
    <x v="1"/>
    <x v="0"/>
    <n v="8.2534286999999998E-2"/>
    <n v="10.8"/>
    <x v="2006"/>
    <x v="30"/>
  </r>
  <r>
    <x v="1"/>
    <x v="841"/>
    <x v="1"/>
    <x v="8"/>
    <s v="OUT035"/>
    <x v="2"/>
    <x v="1"/>
    <x v="0"/>
    <n v="0.145013434"/>
    <n v="12.15"/>
    <x v="2465"/>
    <x v="30"/>
  </r>
  <r>
    <x v="0"/>
    <x v="1395"/>
    <x v="7"/>
    <x v="8"/>
    <s v="OUT035"/>
    <x v="2"/>
    <x v="1"/>
    <x v="0"/>
    <n v="1.7547957999999999E-2"/>
    <n v="16"/>
    <x v="4408"/>
    <x v="30"/>
  </r>
  <r>
    <x v="0"/>
    <x v="1452"/>
    <x v="4"/>
    <x v="8"/>
    <s v="OUT035"/>
    <x v="2"/>
    <x v="1"/>
    <x v="0"/>
    <n v="2.4848788E-2"/>
    <n v="16.75"/>
    <x v="4409"/>
    <x v="30"/>
  </r>
  <r>
    <x v="1"/>
    <x v="881"/>
    <x v="5"/>
    <x v="6"/>
    <s v="OUT010"/>
    <x v="1"/>
    <x v="0"/>
    <x v="2"/>
    <n v="6.1155982999999997E-2"/>
    <n v="6.86"/>
    <x v="4410"/>
    <x v="30"/>
  </r>
  <r>
    <x v="1"/>
    <x v="1327"/>
    <x v="5"/>
    <x v="6"/>
    <s v="OUT010"/>
    <x v="1"/>
    <x v="0"/>
    <x v="2"/>
    <n v="7.4753742999999997E-2"/>
    <n v="9.3000000000000007"/>
    <x v="4411"/>
    <x v="30"/>
  </r>
  <r>
    <x v="1"/>
    <x v="366"/>
    <x v="10"/>
    <x v="6"/>
    <s v="OUT010"/>
    <x v="1"/>
    <x v="2"/>
    <x v="2"/>
    <n v="0.19780911000000001"/>
    <n v="18.600000000000001"/>
    <x v="4412"/>
    <x v="30"/>
  </r>
  <r>
    <x v="1"/>
    <x v="530"/>
    <x v="4"/>
    <x v="6"/>
    <s v="OUT010"/>
    <x v="1"/>
    <x v="2"/>
    <x v="2"/>
    <n v="9.4450618E-2"/>
    <n v="13.15"/>
    <x v="4413"/>
    <x v="30"/>
  </r>
  <r>
    <x v="0"/>
    <x v="260"/>
    <x v="13"/>
    <x v="6"/>
    <s v="OUT010"/>
    <x v="1"/>
    <x v="2"/>
    <x v="2"/>
    <n v="0.20351066700000001"/>
    <n v="6.7149999999999999"/>
    <x v="375"/>
    <x v="30"/>
  </r>
  <r>
    <x v="0"/>
    <x v="885"/>
    <x v="13"/>
    <x v="6"/>
    <s v="OUT010"/>
    <x v="1"/>
    <x v="2"/>
    <x v="2"/>
    <n v="8.6396037999999994E-2"/>
    <n v="9.1950000000000003"/>
    <x v="4414"/>
    <x v="30"/>
  </r>
  <r>
    <x v="0"/>
    <x v="263"/>
    <x v="3"/>
    <x v="6"/>
    <s v="OUT010"/>
    <x v="1"/>
    <x v="2"/>
    <x v="2"/>
    <n v="0.120773451"/>
    <n v="8.7100000000000009"/>
    <x v="3590"/>
    <x v="30"/>
  </r>
  <r>
    <x v="0"/>
    <x v="581"/>
    <x v="7"/>
    <x v="6"/>
    <s v="OUT010"/>
    <x v="1"/>
    <x v="2"/>
    <x v="2"/>
    <n v="3.9385992000000002E-2"/>
    <n v="12.8"/>
    <x v="635"/>
    <x v="30"/>
  </r>
  <r>
    <x v="1"/>
    <x v="1124"/>
    <x v="6"/>
    <x v="3"/>
    <s v="OUT013"/>
    <x v="1"/>
    <x v="2"/>
    <x v="0"/>
    <n v="7.5132352999999999E-2"/>
    <n v="18.25"/>
    <x v="4415"/>
    <x v="30"/>
  </r>
  <r>
    <x v="1"/>
    <x v="1424"/>
    <x v="6"/>
    <x v="3"/>
    <s v="OUT013"/>
    <x v="1"/>
    <x v="2"/>
    <x v="0"/>
    <n v="3.9610609999999997E-2"/>
    <n v="18.850000000000001"/>
    <x v="3680"/>
    <x v="30"/>
  </r>
  <r>
    <x v="1"/>
    <x v="256"/>
    <x v="6"/>
    <x v="3"/>
    <s v="OUT013"/>
    <x v="1"/>
    <x v="2"/>
    <x v="0"/>
    <n v="5.4011943E-2"/>
    <n v="20.350000000000001"/>
    <x v="4416"/>
    <x v="30"/>
  </r>
  <r>
    <x v="0"/>
    <x v="1311"/>
    <x v="11"/>
    <x v="3"/>
    <s v="OUT013"/>
    <x v="1"/>
    <x v="2"/>
    <x v="0"/>
    <n v="6.3278652000000005E-2"/>
    <n v="16.100000000000001"/>
    <x v="4417"/>
    <x v="30"/>
  </r>
  <r>
    <x v="0"/>
    <x v="759"/>
    <x v="0"/>
    <x v="3"/>
    <s v="OUT013"/>
    <x v="1"/>
    <x v="2"/>
    <x v="0"/>
    <n v="4.7896393000000002E-2"/>
    <n v="20.6"/>
    <x v="4418"/>
    <x v="30"/>
  </r>
  <r>
    <x v="1"/>
    <x v="793"/>
    <x v="8"/>
    <x v="1"/>
    <s v="OUT018"/>
    <x v="1"/>
    <x v="0"/>
    <x v="1"/>
    <n v="0.111673587"/>
    <n v="9.3000000000000007"/>
    <x v="4419"/>
    <x v="30"/>
  </r>
  <r>
    <x v="1"/>
    <x v="51"/>
    <x v="3"/>
    <x v="1"/>
    <s v="OUT018"/>
    <x v="1"/>
    <x v="0"/>
    <x v="1"/>
    <n v="2.4262771999999998E-2"/>
    <n v="10.1"/>
    <x v="3909"/>
    <x v="30"/>
  </r>
  <r>
    <x v="1"/>
    <x v="238"/>
    <x v="8"/>
    <x v="1"/>
    <s v="OUT018"/>
    <x v="1"/>
    <x v="0"/>
    <x v="1"/>
    <n v="9.2970839999999999E-2"/>
    <n v="4.7850000000000001"/>
    <x v="1974"/>
    <x v="30"/>
  </r>
  <r>
    <x v="1"/>
    <x v="1199"/>
    <x v="3"/>
    <x v="1"/>
    <s v="OUT018"/>
    <x v="1"/>
    <x v="0"/>
    <x v="1"/>
    <n v="3.0250131999999999E-2"/>
    <n v="12.1"/>
    <x v="4420"/>
    <x v="30"/>
  </r>
  <r>
    <x v="1"/>
    <x v="845"/>
    <x v="5"/>
    <x v="1"/>
    <s v="OUT018"/>
    <x v="1"/>
    <x v="0"/>
    <x v="1"/>
    <n v="6.7253879999999997E-3"/>
    <n v="9.6"/>
    <x v="4421"/>
    <x v="30"/>
  </r>
  <r>
    <x v="1"/>
    <x v="1359"/>
    <x v="4"/>
    <x v="1"/>
    <s v="OUT018"/>
    <x v="1"/>
    <x v="0"/>
    <x v="1"/>
    <n v="4.5556681000000002E-2"/>
    <n v="5.73"/>
    <x v="4422"/>
    <x v="30"/>
  </r>
  <r>
    <x v="1"/>
    <x v="1385"/>
    <x v="4"/>
    <x v="1"/>
    <s v="OUT018"/>
    <x v="1"/>
    <x v="0"/>
    <x v="1"/>
    <n v="1.4614357E-2"/>
    <n v="5.78"/>
    <x v="1371"/>
    <x v="30"/>
  </r>
  <r>
    <x v="0"/>
    <x v="1538"/>
    <x v="11"/>
    <x v="1"/>
    <s v="OUT018"/>
    <x v="1"/>
    <x v="0"/>
    <x v="1"/>
    <n v="0"/>
    <n v="7.8550000000000004"/>
    <x v="4423"/>
    <x v="30"/>
  </r>
  <r>
    <x v="0"/>
    <x v="852"/>
    <x v="2"/>
    <x v="1"/>
    <s v="OUT018"/>
    <x v="1"/>
    <x v="0"/>
    <x v="1"/>
    <n v="0.136328794"/>
    <n v="14"/>
    <x v="4424"/>
    <x v="30"/>
  </r>
  <r>
    <x v="1"/>
    <x v="56"/>
    <x v="2"/>
    <x v="7"/>
    <s v="OUT027"/>
    <x v="1"/>
    <x v="0"/>
    <x v="3"/>
    <n v="1.6531033000000001E-2"/>
    <m/>
    <x v="405"/>
    <x v="30"/>
  </r>
  <r>
    <x v="1"/>
    <x v="988"/>
    <x v="2"/>
    <x v="7"/>
    <s v="OUT027"/>
    <x v="1"/>
    <x v="0"/>
    <x v="3"/>
    <n v="2.2457694E-2"/>
    <m/>
    <x v="4425"/>
    <x v="30"/>
  </r>
  <r>
    <x v="1"/>
    <x v="1059"/>
    <x v="0"/>
    <x v="7"/>
    <s v="OUT027"/>
    <x v="1"/>
    <x v="0"/>
    <x v="3"/>
    <n v="0.11995987299999999"/>
    <m/>
    <x v="4426"/>
    <x v="30"/>
  </r>
  <r>
    <x v="1"/>
    <x v="1500"/>
    <x v="7"/>
    <x v="7"/>
    <s v="OUT027"/>
    <x v="1"/>
    <x v="0"/>
    <x v="3"/>
    <n v="9.7937252000000002E-2"/>
    <m/>
    <x v="1405"/>
    <x v="30"/>
  </r>
  <r>
    <x v="1"/>
    <x v="1037"/>
    <x v="6"/>
    <x v="7"/>
    <s v="OUT027"/>
    <x v="1"/>
    <x v="0"/>
    <x v="3"/>
    <n v="3.5406842000000001E-2"/>
    <m/>
    <x v="4427"/>
    <x v="30"/>
  </r>
  <r>
    <x v="1"/>
    <x v="1442"/>
    <x v="0"/>
    <x v="4"/>
    <s v="OUT045"/>
    <x v="2"/>
    <x v="0"/>
    <x v="0"/>
    <n v="0"/>
    <n v="14.65"/>
    <x v="4428"/>
    <x v="31"/>
  </r>
  <r>
    <x v="0"/>
    <x v="1369"/>
    <x v="4"/>
    <x v="8"/>
    <s v="OUT035"/>
    <x v="2"/>
    <x v="1"/>
    <x v="0"/>
    <n v="6.1163967E-2"/>
    <n v="12.1"/>
    <x v="4429"/>
    <x v="31"/>
  </r>
  <r>
    <x v="1"/>
    <x v="827"/>
    <x v="2"/>
    <x v="6"/>
    <s v="OUT010"/>
    <x v="1"/>
    <x v="1"/>
    <x v="2"/>
    <n v="0.165694219"/>
    <n v="12.85"/>
    <x v="4430"/>
    <x v="32"/>
  </r>
  <r>
    <x v="1"/>
    <x v="242"/>
    <x v="3"/>
    <x v="0"/>
    <s v="OUT049"/>
    <x v="0"/>
    <x v="0"/>
    <x v="0"/>
    <n v="0.17007246200000001"/>
    <n v="20.7"/>
    <x v="4431"/>
    <x v="32"/>
  </r>
  <r>
    <x v="1"/>
    <x v="489"/>
    <x v="1"/>
    <x v="4"/>
    <s v="OUT045"/>
    <x v="2"/>
    <x v="1"/>
    <x v="0"/>
    <n v="3.0556922E-2"/>
    <n v="18.350000000000001"/>
    <x v="4432"/>
    <x v="32"/>
  </r>
  <r>
    <x v="1"/>
    <x v="95"/>
    <x v="0"/>
    <x v="8"/>
    <s v="OUT035"/>
    <x v="2"/>
    <x v="1"/>
    <x v="0"/>
    <n v="8.1148830000000005E-2"/>
    <n v="7.02"/>
    <x v="4433"/>
    <x v="32"/>
  </r>
  <r>
    <x v="1"/>
    <x v="604"/>
    <x v="5"/>
    <x v="8"/>
    <s v="OUT035"/>
    <x v="2"/>
    <x v="1"/>
    <x v="0"/>
    <n v="6.6668723999999999E-2"/>
    <n v="11.3"/>
    <x v="1219"/>
    <x v="32"/>
  </r>
  <r>
    <x v="0"/>
    <x v="263"/>
    <x v="3"/>
    <x v="7"/>
    <s v="OUT019"/>
    <x v="0"/>
    <x v="1"/>
    <x v="2"/>
    <n v="0.1263349"/>
    <m/>
    <x v="4434"/>
    <x v="33"/>
  </r>
  <r>
    <x v="1"/>
    <x v="434"/>
    <x v="11"/>
    <x v="4"/>
    <s v="OUT045"/>
    <x v="2"/>
    <x v="0"/>
    <x v="0"/>
    <n v="7.5731322000000004E-2"/>
    <n v="13.1"/>
    <x v="4435"/>
    <x v="33"/>
  </r>
  <r>
    <x v="1"/>
    <x v="118"/>
    <x v="2"/>
    <x v="4"/>
    <s v="OUT045"/>
    <x v="2"/>
    <x v="0"/>
    <x v="0"/>
    <n v="2.6925385E-2"/>
    <n v="17.5"/>
    <x v="4436"/>
    <x v="33"/>
  </r>
  <r>
    <x v="1"/>
    <x v="193"/>
    <x v="5"/>
    <x v="4"/>
    <s v="OUT045"/>
    <x v="2"/>
    <x v="1"/>
    <x v="0"/>
    <n v="2.6954410000000002E-2"/>
    <n v="20.7"/>
    <x v="4437"/>
    <x v="33"/>
  </r>
  <r>
    <x v="1"/>
    <x v="1543"/>
    <x v="4"/>
    <x v="5"/>
    <s v="OUT017"/>
    <x v="2"/>
    <x v="2"/>
    <x v="0"/>
    <n v="2.4961677000000002E-2"/>
    <n v="17.850000000000001"/>
    <x v="3296"/>
    <x v="33"/>
  </r>
  <r>
    <x v="0"/>
    <x v="1051"/>
    <x v="6"/>
    <x v="4"/>
    <s v="OUT045"/>
    <x v="2"/>
    <x v="2"/>
    <x v="0"/>
    <n v="7.6876046000000003E-2"/>
    <n v="11.8"/>
    <x v="4438"/>
    <x v="33"/>
  </r>
  <r>
    <x v="1"/>
    <x v="355"/>
    <x v="3"/>
    <x v="1"/>
    <s v="OUT018"/>
    <x v="1"/>
    <x v="0"/>
    <x v="1"/>
    <n v="2.678995E-2"/>
    <n v="12.35"/>
    <x v="4051"/>
    <x v="33"/>
  </r>
  <r>
    <x v="1"/>
    <x v="401"/>
    <x v="4"/>
    <x v="1"/>
    <s v="OUT018"/>
    <x v="1"/>
    <x v="0"/>
    <x v="1"/>
    <n v="6.1313056999999997E-2"/>
    <n v="7.63"/>
    <x v="4439"/>
    <x v="33"/>
  </r>
  <r>
    <x v="0"/>
    <x v="346"/>
    <x v="3"/>
    <x v="7"/>
    <s v="OUT019"/>
    <x v="0"/>
    <x v="1"/>
    <x v="2"/>
    <n v="7.2221801000000002E-2"/>
    <m/>
    <x v="4440"/>
    <x v="34"/>
  </r>
  <r>
    <x v="1"/>
    <x v="162"/>
    <x v="1"/>
    <x v="8"/>
    <s v="OUT035"/>
    <x v="2"/>
    <x v="1"/>
    <x v="0"/>
    <n v="2.4378706E-2"/>
    <n v="9.8000000000000007"/>
    <x v="4441"/>
    <x v="34"/>
  </r>
  <r>
    <x v="0"/>
    <x v="759"/>
    <x v="0"/>
    <x v="2"/>
    <s v="OUT046"/>
    <x v="0"/>
    <x v="1"/>
    <x v="0"/>
    <n v="4.7936284000000003E-2"/>
    <n v="20.6"/>
    <x v="4442"/>
    <x v="34"/>
  </r>
  <r>
    <x v="1"/>
    <x v="1159"/>
    <x v="11"/>
    <x v="4"/>
    <s v="OUT045"/>
    <x v="2"/>
    <x v="0"/>
    <x v="0"/>
    <n v="8.8172354999999994E-2"/>
    <n v="14.1"/>
    <x v="4443"/>
    <x v="34"/>
  </r>
  <r>
    <x v="1"/>
    <x v="447"/>
    <x v="2"/>
    <x v="5"/>
    <s v="OUT017"/>
    <x v="2"/>
    <x v="1"/>
    <x v="0"/>
    <n v="1.7887474E-2"/>
    <n v="7.1449999999999996"/>
    <x v="1228"/>
    <x v="34"/>
  </r>
  <r>
    <x v="1"/>
    <x v="749"/>
    <x v="5"/>
    <x v="6"/>
    <s v="OUT010"/>
    <x v="1"/>
    <x v="2"/>
    <x v="2"/>
    <n v="6.5689432000000006E-2"/>
    <n v="20.7"/>
    <x v="4444"/>
    <x v="34"/>
  </r>
  <r>
    <x v="0"/>
    <x v="270"/>
    <x v="6"/>
    <x v="3"/>
    <s v="OUT013"/>
    <x v="1"/>
    <x v="2"/>
    <x v="0"/>
    <n v="0.105208448"/>
    <n v="15.6"/>
    <x v="2245"/>
    <x v="34"/>
  </r>
  <r>
    <x v="1"/>
    <x v="1496"/>
    <x v="3"/>
    <x v="1"/>
    <s v="OUT018"/>
    <x v="1"/>
    <x v="0"/>
    <x v="1"/>
    <n v="3.5028852999999999E-2"/>
    <n v="5.94"/>
    <x v="4445"/>
    <x v="34"/>
  </r>
  <r>
    <x v="1"/>
    <x v="416"/>
    <x v="1"/>
    <x v="1"/>
    <s v="OUT018"/>
    <x v="1"/>
    <x v="0"/>
    <x v="1"/>
    <n v="9.8108956999999997E-2"/>
    <n v="17.75"/>
    <x v="4446"/>
    <x v="34"/>
  </r>
  <r>
    <x v="1"/>
    <x v="304"/>
    <x v="5"/>
    <x v="7"/>
    <s v="OUT027"/>
    <x v="1"/>
    <x v="0"/>
    <x v="3"/>
    <n v="1.6910913999999999E-2"/>
    <m/>
    <x v="4447"/>
    <x v="34"/>
  </r>
  <r>
    <x v="0"/>
    <x v="1206"/>
    <x v="2"/>
    <x v="7"/>
    <s v="OUT027"/>
    <x v="1"/>
    <x v="0"/>
    <x v="3"/>
    <n v="4.586701E-2"/>
    <m/>
    <x v="1403"/>
    <x v="34"/>
  </r>
  <r>
    <x v="1"/>
    <x v="1239"/>
    <x v="9"/>
    <x v="7"/>
    <s v="OUT027"/>
    <x v="1"/>
    <x v="0"/>
    <x v="3"/>
    <n v="0.122058364"/>
    <m/>
    <x v="1437"/>
    <x v="35"/>
  </r>
  <r>
    <x v="1"/>
    <x v="1473"/>
    <x v="5"/>
    <x v="6"/>
    <s v="OUT010"/>
    <x v="1"/>
    <x v="0"/>
    <x v="2"/>
    <n v="3.3259081000000003E-2"/>
    <n v="8.02"/>
    <x v="4448"/>
    <x v="36"/>
  </r>
  <r>
    <x v="0"/>
    <x v="510"/>
    <x v="6"/>
    <x v="1"/>
    <s v="OUT018"/>
    <x v="1"/>
    <x v="0"/>
    <x v="1"/>
    <n v="8.0015028000000002E-2"/>
    <n v="16.850000000000001"/>
    <x v="864"/>
    <x v="36"/>
  </r>
  <r>
    <x v="0"/>
    <x v="581"/>
    <x v="7"/>
    <x v="8"/>
    <s v="OUT035"/>
    <x v="2"/>
    <x v="1"/>
    <x v="0"/>
    <n v="2.3526504E-2"/>
    <n v="12.8"/>
    <x v="1440"/>
    <x v="37"/>
  </r>
  <r>
    <x v="1"/>
    <x v="1123"/>
    <x v="6"/>
    <x v="7"/>
    <s v="OUT027"/>
    <x v="1"/>
    <x v="0"/>
    <x v="3"/>
    <n v="2.6015519000000001E-2"/>
    <m/>
    <x v="4449"/>
    <x v="38"/>
  </r>
  <r>
    <x v="0"/>
    <x v="875"/>
    <x v="0"/>
    <x v="5"/>
    <s v="OUT017"/>
    <x v="2"/>
    <x v="1"/>
    <x v="0"/>
    <n v="4.9916363999999998E-2"/>
    <n v="19.350000000000001"/>
    <x v="4450"/>
    <x v="38"/>
  </r>
  <r>
    <x v="1"/>
    <x v="937"/>
    <x v="13"/>
    <x v="2"/>
    <s v="OUT046"/>
    <x v="0"/>
    <x v="1"/>
    <x v="0"/>
    <n v="4.6270949999999998E-2"/>
    <n v="6.15"/>
    <x v="1491"/>
    <x v="38"/>
  </r>
  <r>
    <x v="1"/>
    <x v="1464"/>
    <x v="4"/>
    <x v="3"/>
    <s v="OUT013"/>
    <x v="1"/>
    <x v="2"/>
    <x v="0"/>
    <n v="2.0310045999999998E-2"/>
    <n v="15.35"/>
    <x v="4451"/>
    <x v="38"/>
  </r>
  <r>
    <x v="0"/>
    <x v="549"/>
    <x v="2"/>
    <x v="2"/>
    <s v="OUT046"/>
    <x v="0"/>
    <x v="1"/>
    <x v="0"/>
    <n v="1.9199733E-2"/>
    <n v="20.5"/>
    <x v="4452"/>
    <x v="38"/>
  </r>
  <r>
    <x v="0"/>
    <x v="677"/>
    <x v="3"/>
    <x v="8"/>
    <s v="OUT035"/>
    <x v="2"/>
    <x v="1"/>
    <x v="0"/>
    <n v="8.3498083000000001E-2"/>
    <n v="13"/>
    <x v="1452"/>
    <x v="38"/>
  </r>
  <r>
    <x v="0"/>
    <x v="1472"/>
    <x v="7"/>
    <x v="3"/>
    <s v="OUT013"/>
    <x v="1"/>
    <x v="2"/>
    <x v="0"/>
    <n v="4.9634816999999998E-2"/>
    <n v="14.3"/>
    <x v="4453"/>
    <x v="38"/>
  </r>
  <r>
    <x v="1"/>
    <x v="33"/>
    <x v="5"/>
    <x v="4"/>
    <s v="OUT045"/>
    <x v="2"/>
    <x v="0"/>
    <x v="0"/>
    <n v="0.18521844600000001"/>
    <n v="7.67"/>
    <x v="261"/>
    <x v="38"/>
  </r>
  <r>
    <x v="1"/>
    <x v="128"/>
    <x v="6"/>
    <x v="3"/>
    <s v="OUT013"/>
    <x v="1"/>
    <x v="2"/>
    <x v="0"/>
    <n v="0.11644549999999999"/>
    <n v="17.7"/>
    <x v="4454"/>
    <x v="38"/>
  </r>
  <r>
    <x v="1"/>
    <x v="793"/>
    <x v="8"/>
    <x v="7"/>
    <s v="OUT027"/>
    <x v="1"/>
    <x v="0"/>
    <x v="3"/>
    <n v="0.110681931"/>
    <m/>
    <x v="3440"/>
    <x v="38"/>
  </r>
  <r>
    <x v="1"/>
    <x v="828"/>
    <x v="9"/>
    <x v="3"/>
    <s v="OUT013"/>
    <x v="1"/>
    <x v="2"/>
    <x v="0"/>
    <n v="1.0755465000000001E-2"/>
    <n v="8.2100000000000009"/>
    <x v="4455"/>
    <x v="38"/>
  </r>
  <r>
    <x v="1"/>
    <x v="1519"/>
    <x v="3"/>
    <x v="0"/>
    <s v="OUT049"/>
    <x v="0"/>
    <x v="0"/>
    <x v="0"/>
    <n v="0.103634038"/>
    <n v="16.2"/>
    <x v="109"/>
    <x v="38"/>
  </r>
  <r>
    <x v="1"/>
    <x v="898"/>
    <x v="2"/>
    <x v="0"/>
    <s v="OUT049"/>
    <x v="0"/>
    <x v="0"/>
    <x v="0"/>
    <n v="0.112097433"/>
    <n v="19"/>
    <x v="4456"/>
    <x v="38"/>
  </r>
  <r>
    <x v="1"/>
    <x v="829"/>
    <x v="9"/>
    <x v="0"/>
    <s v="OUT049"/>
    <x v="0"/>
    <x v="0"/>
    <x v="0"/>
    <n v="1.5328105999999999E-2"/>
    <n v="18.350000000000001"/>
    <x v="4457"/>
    <x v="38"/>
  </r>
  <r>
    <x v="1"/>
    <x v="1540"/>
    <x v="6"/>
    <x v="0"/>
    <s v="OUT049"/>
    <x v="0"/>
    <x v="0"/>
    <x v="0"/>
    <n v="7.1540442999999995E-2"/>
    <n v="8.8000000000000007"/>
    <x v="4458"/>
    <x v="38"/>
  </r>
  <r>
    <x v="1"/>
    <x v="1215"/>
    <x v="6"/>
    <x v="0"/>
    <s v="OUT049"/>
    <x v="0"/>
    <x v="0"/>
    <x v="0"/>
    <n v="4.4532620000000002E-2"/>
    <n v="17.850000000000001"/>
    <x v="2454"/>
    <x v="38"/>
  </r>
  <r>
    <x v="1"/>
    <x v="1304"/>
    <x v="6"/>
    <x v="0"/>
    <s v="OUT049"/>
    <x v="0"/>
    <x v="0"/>
    <x v="0"/>
    <n v="5.2149675E-2"/>
    <n v="18.5"/>
    <x v="316"/>
    <x v="38"/>
  </r>
  <r>
    <x v="1"/>
    <x v="1541"/>
    <x v="15"/>
    <x v="0"/>
    <s v="OUT049"/>
    <x v="0"/>
    <x v="0"/>
    <x v="0"/>
    <n v="9.7770003999999994E-2"/>
    <n v="20.85"/>
    <x v="4459"/>
    <x v="38"/>
  </r>
  <r>
    <x v="0"/>
    <x v="1373"/>
    <x v="13"/>
    <x v="0"/>
    <s v="OUT049"/>
    <x v="0"/>
    <x v="0"/>
    <x v="0"/>
    <n v="6.7607748999999995E-2"/>
    <n v="17.75"/>
    <x v="2630"/>
    <x v="38"/>
  </r>
  <r>
    <x v="0"/>
    <x v="1484"/>
    <x v="2"/>
    <x v="0"/>
    <s v="OUT049"/>
    <x v="0"/>
    <x v="0"/>
    <x v="0"/>
    <n v="0.110202066"/>
    <n v="15.85"/>
    <x v="3571"/>
    <x v="38"/>
  </r>
  <r>
    <x v="0"/>
    <x v="1247"/>
    <x v="6"/>
    <x v="0"/>
    <s v="OUT049"/>
    <x v="0"/>
    <x v="0"/>
    <x v="0"/>
    <n v="1.5990130000000002E-2"/>
    <n v="17"/>
    <x v="3489"/>
    <x v="38"/>
  </r>
  <r>
    <x v="0"/>
    <x v="1224"/>
    <x v="6"/>
    <x v="0"/>
    <s v="OUT049"/>
    <x v="0"/>
    <x v="0"/>
    <x v="0"/>
    <n v="0.121442754"/>
    <n v="20.2"/>
    <x v="4339"/>
    <x v="38"/>
  </r>
  <r>
    <x v="1"/>
    <x v="244"/>
    <x v="0"/>
    <x v="7"/>
    <s v="OUT019"/>
    <x v="0"/>
    <x v="1"/>
    <x v="2"/>
    <n v="6.7809579999999994E-2"/>
    <m/>
    <x v="4460"/>
    <x v="38"/>
  </r>
  <r>
    <x v="0"/>
    <x v="1495"/>
    <x v="13"/>
    <x v="7"/>
    <s v="OUT019"/>
    <x v="0"/>
    <x v="1"/>
    <x v="2"/>
    <n v="0.14136011800000001"/>
    <m/>
    <x v="3260"/>
    <x v="38"/>
  </r>
  <r>
    <x v="0"/>
    <x v="494"/>
    <x v="12"/>
    <x v="7"/>
    <s v="OUT019"/>
    <x v="0"/>
    <x v="1"/>
    <x v="2"/>
    <n v="6.8717719999999996E-2"/>
    <m/>
    <x v="3474"/>
    <x v="38"/>
  </r>
  <r>
    <x v="1"/>
    <x v="553"/>
    <x v="8"/>
    <x v="2"/>
    <s v="OUT046"/>
    <x v="0"/>
    <x v="1"/>
    <x v="0"/>
    <n v="0.12820600100000001"/>
    <n v="19.5"/>
    <x v="4461"/>
    <x v="38"/>
  </r>
  <r>
    <x v="1"/>
    <x v="742"/>
    <x v="3"/>
    <x v="2"/>
    <s v="OUT046"/>
    <x v="0"/>
    <x v="1"/>
    <x v="0"/>
    <n v="8.9005768999999998E-2"/>
    <n v="9.3000000000000007"/>
    <x v="4462"/>
    <x v="38"/>
  </r>
  <r>
    <x v="1"/>
    <x v="1527"/>
    <x v="0"/>
    <x v="2"/>
    <s v="OUT046"/>
    <x v="0"/>
    <x v="1"/>
    <x v="0"/>
    <n v="0"/>
    <n v="6.13"/>
    <x v="4463"/>
    <x v="38"/>
  </r>
  <r>
    <x v="1"/>
    <x v="723"/>
    <x v="0"/>
    <x v="2"/>
    <s v="OUT046"/>
    <x v="0"/>
    <x v="1"/>
    <x v="0"/>
    <n v="0.105597316"/>
    <n v="6.59"/>
    <x v="4081"/>
    <x v="38"/>
  </r>
  <r>
    <x v="1"/>
    <x v="1505"/>
    <x v="0"/>
    <x v="2"/>
    <s v="OUT046"/>
    <x v="0"/>
    <x v="1"/>
    <x v="0"/>
    <n v="2.2795611E-2"/>
    <n v="13.15"/>
    <x v="4464"/>
    <x v="38"/>
  </r>
  <r>
    <x v="1"/>
    <x v="196"/>
    <x v="10"/>
    <x v="2"/>
    <s v="OUT046"/>
    <x v="0"/>
    <x v="1"/>
    <x v="0"/>
    <n v="0.111301625"/>
    <n v="17.75"/>
    <x v="4465"/>
    <x v="38"/>
  </r>
  <r>
    <x v="1"/>
    <x v="391"/>
    <x v="10"/>
    <x v="2"/>
    <s v="OUT046"/>
    <x v="0"/>
    <x v="1"/>
    <x v="0"/>
    <n v="3.3944698000000002E-2"/>
    <n v="18.5"/>
    <x v="1060"/>
    <x v="38"/>
  </r>
  <r>
    <x v="1"/>
    <x v="254"/>
    <x v="6"/>
    <x v="2"/>
    <s v="OUT046"/>
    <x v="0"/>
    <x v="1"/>
    <x v="0"/>
    <n v="3.9492207000000001E-2"/>
    <n v="8.3949999999999996"/>
    <x v="3153"/>
    <x v="38"/>
  </r>
  <r>
    <x v="1"/>
    <x v="530"/>
    <x v="4"/>
    <x v="2"/>
    <s v="OUT046"/>
    <x v="0"/>
    <x v="1"/>
    <x v="0"/>
    <n v="5.6429024000000001E-2"/>
    <n v="13.15"/>
    <x v="1010"/>
    <x v="38"/>
  </r>
  <r>
    <x v="1"/>
    <x v="922"/>
    <x v="4"/>
    <x v="2"/>
    <s v="OUT046"/>
    <x v="0"/>
    <x v="1"/>
    <x v="0"/>
    <n v="4.487828E-2"/>
    <n v="14.8"/>
    <x v="4466"/>
    <x v="38"/>
  </r>
  <r>
    <x v="1"/>
    <x v="1525"/>
    <x v="15"/>
    <x v="2"/>
    <s v="OUT046"/>
    <x v="0"/>
    <x v="1"/>
    <x v="0"/>
    <n v="7.5878519000000005E-2"/>
    <n v="6.6950000000000003"/>
    <x v="4467"/>
    <x v="38"/>
  </r>
  <r>
    <x v="0"/>
    <x v="76"/>
    <x v="8"/>
    <x v="2"/>
    <s v="OUT046"/>
    <x v="0"/>
    <x v="1"/>
    <x v="0"/>
    <n v="3.0264896999999999E-2"/>
    <n v="8"/>
    <x v="1628"/>
    <x v="38"/>
  </r>
  <r>
    <x v="0"/>
    <x v="891"/>
    <x v="2"/>
    <x v="2"/>
    <s v="OUT046"/>
    <x v="0"/>
    <x v="1"/>
    <x v="0"/>
    <n v="4.8662357000000003E-2"/>
    <n v="9.8949999999999996"/>
    <x v="4468"/>
    <x v="38"/>
  </r>
  <r>
    <x v="0"/>
    <x v="558"/>
    <x v="7"/>
    <x v="2"/>
    <s v="OUT046"/>
    <x v="0"/>
    <x v="1"/>
    <x v="0"/>
    <n v="3.6910397999999997E-2"/>
    <n v="6.69"/>
    <x v="4469"/>
    <x v="38"/>
  </r>
  <r>
    <x v="0"/>
    <x v="1153"/>
    <x v="6"/>
    <x v="2"/>
    <s v="OUT046"/>
    <x v="0"/>
    <x v="1"/>
    <x v="0"/>
    <n v="3.9221859999999997E-2"/>
    <n v="17.600000000000001"/>
    <x v="4470"/>
    <x v="38"/>
  </r>
  <r>
    <x v="0"/>
    <x v="310"/>
    <x v="2"/>
    <x v="2"/>
    <s v="OUT046"/>
    <x v="0"/>
    <x v="1"/>
    <x v="0"/>
    <n v="8.3606564999999994E-2"/>
    <n v="20.75"/>
    <x v="3230"/>
    <x v="38"/>
  </r>
  <r>
    <x v="1"/>
    <x v="366"/>
    <x v="10"/>
    <x v="4"/>
    <s v="OUT045"/>
    <x v="2"/>
    <x v="0"/>
    <x v="0"/>
    <n v="0.118419683"/>
    <n v="18.600000000000001"/>
    <x v="3736"/>
    <x v="38"/>
  </r>
  <r>
    <x v="1"/>
    <x v="1276"/>
    <x v="0"/>
    <x v="4"/>
    <s v="OUT045"/>
    <x v="2"/>
    <x v="0"/>
    <x v="0"/>
    <n v="2.8652918999999999E-2"/>
    <n v="7.35"/>
    <x v="4471"/>
    <x v="38"/>
  </r>
  <r>
    <x v="1"/>
    <x v="182"/>
    <x v="0"/>
    <x v="4"/>
    <s v="OUT045"/>
    <x v="2"/>
    <x v="0"/>
    <x v="0"/>
    <n v="5.2086084999999997E-2"/>
    <n v="7.72"/>
    <x v="4472"/>
    <x v="38"/>
  </r>
  <r>
    <x v="1"/>
    <x v="1120"/>
    <x v="0"/>
    <x v="4"/>
    <s v="OUT045"/>
    <x v="2"/>
    <x v="0"/>
    <x v="0"/>
    <n v="2.1539999000000001E-2"/>
    <n v="13.5"/>
    <x v="4473"/>
    <x v="38"/>
  </r>
  <r>
    <x v="1"/>
    <x v="1353"/>
    <x v="13"/>
    <x v="5"/>
    <s v="OUT017"/>
    <x v="2"/>
    <x v="1"/>
    <x v="0"/>
    <n v="4.3483397999999999E-2"/>
    <n v="7.75"/>
    <x v="3578"/>
    <x v="38"/>
  </r>
  <r>
    <x v="1"/>
    <x v="713"/>
    <x v="8"/>
    <x v="5"/>
    <s v="OUT017"/>
    <x v="2"/>
    <x v="1"/>
    <x v="0"/>
    <n v="2.4664556000000001E-2"/>
    <n v="6.55"/>
    <x v="4474"/>
    <x v="38"/>
  </r>
  <r>
    <x v="1"/>
    <x v="1325"/>
    <x v="8"/>
    <x v="5"/>
    <s v="OUT017"/>
    <x v="2"/>
    <x v="1"/>
    <x v="0"/>
    <n v="1.1151950000000001E-2"/>
    <n v="10.6"/>
    <x v="4475"/>
    <x v="38"/>
  </r>
  <r>
    <x v="1"/>
    <x v="1313"/>
    <x v="1"/>
    <x v="5"/>
    <s v="OUT017"/>
    <x v="2"/>
    <x v="1"/>
    <x v="0"/>
    <n v="6.8163102000000003E-2"/>
    <n v="7.39"/>
    <x v="4476"/>
    <x v="38"/>
  </r>
  <r>
    <x v="1"/>
    <x v="63"/>
    <x v="5"/>
    <x v="5"/>
    <s v="OUT017"/>
    <x v="2"/>
    <x v="1"/>
    <x v="0"/>
    <n v="2.848169E-2"/>
    <n v="6.13"/>
    <x v="2551"/>
    <x v="38"/>
  </r>
  <r>
    <x v="1"/>
    <x v="1249"/>
    <x v="5"/>
    <x v="5"/>
    <s v="OUT017"/>
    <x v="2"/>
    <x v="2"/>
    <x v="0"/>
    <n v="2.4795056999999999E-2"/>
    <n v="21.25"/>
    <x v="1211"/>
    <x v="38"/>
  </r>
  <r>
    <x v="0"/>
    <x v="1088"/>
    <x v="13"/>
    <x v="4"/>
    <s v="OUT045"/>
    <x v="2"/>
    <x v="2"/>
    <x v="0"/>
    <n v="3.0212499E-2"/>
    <n v="8.3000000000000007"/>
    <x v="4477"/>
    <x v="38"/>
  </r>
  <r>
    <x v="0"/>
    <x v="40"/>
    <x v="11"/>
    <x v="4"/>
    <s v="OUT045"/>
    <x v="2"/>
    <x v="2"/>
    <x v="0"/>
    <n v="0.108458498"/>
    <n v="6.75"/>
    <x v="2309"/>
    <x v="38"/>
  </r>
  <r>
    <x v="0"/>
    <x v="143"/>
    <x v="14"/>
    <x v="4"/>
    <s v="OUT045"/>
    <x v="2"/>
    <x v="2"/>
    <x v="0"/>
    <n v="2.1617397E-2"/>
    <n v="7.42"/>
    <x v="4478"/>
    <x v="38"/>
  </r>
  <r>
    <x v="0"/>
    <x v="1272"/>
    <x v="6"/>
    <x v="4"/>
    <s v="OUT045"/>
    <x v="2"/>
    <x v="2"/>
    <x v="0"/>
    <n v="1.0961482999999999E-2"/>
    <n v="6.63"/>
    <x v="4479"/>
    <x v="38"/>
  </r>
  <r>
    <x v="0"/>
    <x v="382"/>
    <x v="13"/>
    <x v="5"/>
    <s v="OUT017"/>
    <x v="2"/>
    <x v="2"/>
    <x v="0"/>
    <n v="0.16246121899999999"/>
    <n v="7.8550000000000004"/>
    <x v="4480"/>
    <x v="38"/>
  </r>
  <r>
    <x v="0"/>
    <x v="1311"/>
    <x v="11"/>
    <x v="5"/>
    <s v="OUT017"/>
    <x v="2"/>
    <x v="2"/>
    <x v="0"/>
    <n v="6.3689582999999994E-2"/>
    <n v="16.100000000000001"/>
    <x v="4481"/>
    <x v="38"/>
  </r>
  <r>
    <x v="0"/>
    <x v="956"/>
    <x v="2"/>
    <x v="5"/>
    <s v="OUT017"/>
    <x v="2"/>
    <x v="2"/>
    <x v="0"/>
    <n v="8.7753682E-2"/>
    <n v="6.7649999999999997"/>
    <x v="1334"/>
    <x v="38"/>
  </r>
  <r>
    <x v="0"/>
    <x v="838"/>
    <x v="6"/>
    <x v="5"/>
    <s v="OUT017"/>
    <x v="2"/>
    <x v="0"/>
    <x v="0"/>
    <n v="3.7782942999999999E-2"/>
    <n v="11.5"/>
    <x v="4482"/>
    <x v="38"/>
  </r>
  <r>
    <x v="1"/>
    <x v="1175"/>
    <x v="6"/>
    <x v="5"/>
    <s v="OUT017"/>
    <x v="2"/>
    <x v="0"/>
    <x v="0"/>
    <n v="3.7148619000000001E-2"/>
    <n v="12.3"/>
    <x v="4483"/>
    <x v="38"/>
  </r>
  <r>
    <x v="1"/>
    <x v="442"/>
    <x v="13"/>
    <x v="8"/>
    <s v="OUT035"/>
    <x v="2"/>
    <x v="1"/>
    <x v="0"/>
    <n v="0.17408562499999999"/>
    <n v="9.1"/>
    <x v="4484"/>
    <x v="38"/>
  </r>
  <r>
    <x v="1"/>
    <x v="16"/>
    <x v="8"/>
    <x v="8"/>
    <s v="OUT035"/>
    <x v="2"/>
    <x v="1"/>
    <x v="0"/>
    <n v="0.14639966300000001"/>
    <n v="17.850000000000001"/>
    <x v="4485"/>
    <x v="38"/>
  </r>
  <r>
    <x v="1"/>
    <x v="882"/>
    <x v="6"/>
    <x v="8"/>
    <s v="OUT035"/>
    <x v="2"/>
    <x v="1"/>
    <x v="0"/>
    <n v="2.6081567E-2"/>
    <n v="9.8000000000000007"/>
    <x v="4486"/>
    <x v="38"/>
  </r>
  <r>
    <x v="1"/>
    <x v="1147"/>
    <x v="6"/>
    <x v="8"/>
    <s v="OUT035"/>
    <x v="2"/>
    <x v="1"/>
    <x v="0"/>
    <n v="0.171050595"/>
    <n v="11.5"/>
    <x v="4487"/>
    <x v="38"/>
  </r>
  <r>
    <x v="1"/>
    <x v="593"/>
    <x v="6"/>
    <x v="8"/>
    <s v="OUT035"/>
    <x v="2"/>
    <x v="1"/>
    <x v="0"/>
    <n v="0.10868960599999999"/>
    <n v="20.75"/>
    <x v="4275"/>
    <x v="38"/>
  </r>
  <r>
    <x v="1"/>
    <x v="1429"/>
    <x v="4"/>
    <x v="8"/>
    <s v="OUT035"/>
    <x v="2"/>
    <x v="1"/>
    <x v="0"/>
    <n v="1.3990601E-2"/>
    <n v="6.8650000000000002"/>
    <x v="4488"/>
    <x v="38"/>
  </r>
  <r>
    <x v="1"/>
    <x v="751"/>
    <x v="4"/>
    <x v="8"/>
    <s v="OUT035"/>
    <x v="2"/>
    <x v="1"/>
    <x v="0"/>
    <n v="0"/>
    <n v="13.5"/>
    <x v="1533"/>
    <x v="38"/>
  </r>
  <r>
    <x v="0"/>
    <x v="1041"/>
    <x v="8"/>
    <x v="8"/>
    <s v="OUT035"/>
    <x v="2"/>
    <x v="1"/>
    <x v="0"/>
    <n v="5.4474158000000002E-2"/>
    <n v="8.6"/>
    <x v="4489"/>
    <x v="38"/>
  </r>
  <r>
    <x v="0"/>
    <x v="888"/>
    <x v="12"/>
    <x v="8"/>
    <s v="OUT035"/>
    <x v="2"/>
    <x v="1"/>
    <x v="0"/>
    <n v="6.1163967E-2"/>
    <n v="7.8949999999999996"/>
    <x v="2747"/>
    <x v="38"/>
  </r>
  <r>
    <x v="0"/>
    <x v="373"/>
    <x v="12"/>
    <x v="8"/>
    <s v="OUT035"/>
    <x v="2"/>
    <x v="1"/>
    <x v="0"/>
    <n v="0.15680217099999999"/>
    <n v="11.6"/>
    <x v="4490"/>
    <x v="38"/>
  </r>
  <r>
    <x v="0"/>
    <x v="627"/>
    <x v="3"/>
    <x v="8"/>
    <s v="OUT035"/>
    <x v="2"/>
    <x v="1"/>
    <x v="0"/>
    <n v="9.0571320000000007E-3"/>
    <n v="8.9749999999999996"/>
    <x v="1917"/>
    <x v="38"/>
  </r>
  <r>
    <x v="0"/>
    <x v="709"/>
    <x v="2"/>
    <x v="8"/>
    <s v="OUT035"/>
    <x v="2"/>
    <x v="1"/>
    <x v="0"/>
    <n v="4.2468413000000003E-2"/>
    <n v="17.7"/>
    <x v="4491"/>
    <x v="38"/>
  </r>
  <r>
    <x v="0"/>
    <x v="1289"/>
    <x v="6"/>
    <x v="8"/>
    <s v="OUT035"/>
    <x v="2"/>
    <x v="1"/>
    <x v="0"/>
    <n v="0.117462619"/>
    <n v="9.1950000000000003"/>
    <x v="4492"/>
    <x v="38"/>
  </r>
  <r>
    <x v="0"/>
    <x v="911"/>
    <x v="4"/>
    <x v="8"/>
    <s v="OUT035"/>
    <x v="2"/>
    <x v="1"/>
    <x v="0"/>
    <n v="7.7157726999999995E-2"/>
    <n v="19.5"/>
    <x v="4493"/>
    <x v="38"/>
  </r>
  <r>
    <x v="1"/>
    <x v="862"/>
    <x v="9"/>
    <x v="8"/>
    <s v="OUT035"/>
    <x v="2"/>
    <x v="1"/>
    <x v="0"/>
    <n v="3.0697825000000001E-2"/>
    <n v="15.7"/>
    <x v="1305"/>
    <x v="38"/>
  </r>
  <r>
    <x v="1"/>
    <x v="1242"/>
    <x v="6"/>
    <x v="8"/>
    <s v="OUT035"/>
    <x v="2"/>
    <x v="1"/>
    <x v="0"/>
    <n v="0"/>
    <n v="15"/>
    <x v="4494"/>
    <x v="38"/>
  </r>
  <r>
    <x v="1"/>
    <x v="1378"/>
    <x v="15"/>
    <x v="6"/>
    <s v="OUT010"/>
    <x v="1"/>
    <x v="0"/>
    <x v="2"/>
    <n v="0.104257037"/>
    <n v="12.15"/>
    <x v="241"/>
    <x v="38"/>
  </r>
  <r>
    <x v="1"/>
    <x v="1028"/>
    <x v="2"/>
    <x v="6"/>
    <s v="OUT010"/>
    <x v="1"/>
    <x v="0"/>
    <x v="2"/>
    <n v="7.4019393000000003E-2"/>
    <n v="16.2"/>
    <x v="3656"/>
    <x v="38"/>
  </r>
  <r>
    <x v="1"/>
    <x v="973"/>
    <x v="1"/>
    <x v="6"/>
    <s v="OUT010"/>
    <x v="1"/>
    <x v="0"/>
    <x v="2"/>
    <n v="0.14922305499999999"/>
    <n v="10"/>
    <x v="307"/>
    <x v="38"/>
  </r>
  <r>
    <x v="1"/>
    <x v="100"/>
    <x v="1"/>
    <x v="6"/>
    <s v="OUT010"/>
    <x v="1"/>
    <x v="0"/>
    <x v="2"/>
    <n v="0"/>
    <n v="19"/>
    <x v="2777"/>
    <x v="38"/>
  </r>
  <r>
    <x v="1"/>
    <x v="569"/>
    <x v="5"/>
    <x v="6"/>
    <s v="OUT010"/>
    <x v="1"/>
    <x v="0"/>
    <x v="2"/>
    <n v="1.6726505999999999E-2"/>
    <n v="13.6"/>
    <x v="4495"/>
    <x v="38"/>
  </r>
  <r>
    <x v="1"/>
    <x v="1145"/>
    <x v="10"/>
    <x v="6"/>
    <s v="OUT010"/>
    <x v="1"/>
    <x v="2"/>
    <x v="2"/>
    <n v="3.2597778000000001E-2"/>
    <n v="14.5"/>
    <x v="4496"/>
    <x v="38"/>
  </r>
  <r>
    <x v="0"/>
    <x v="647"/>
    <x v="12"/>
    <x v="6"/>
    <s v="OUT010"/>
    <x v="1"/>
    <x v="2"/>
    <x v="2"/>
    <n v="0.110888167"/>
    <n v="16.5"/>
    <x v="3099"/>
    <x v="38"/>
  </r>
  <r>
    <x v="0"/>
    <x v="1387"/>
    <x v="2"/>
    <x v="6"/>
    <s v="OUT010"/>
    <x v="1"/>
    <x v="2"/>
    <x v="2"/>
    <n v="8.0010552999999998E-2"/>
    <n v="16.100000000000001"/>
    <x v="3956"/>
    <x v="38"/>
  </r>
  <r>
    <x v="0"/>
    <x v="685"/>
    <x v="0"/>
    <x v="6"/>
    <s v="OUT010"/>
    <x v="1"/>
    <x v="2"/>
    <x v="2"/>
    <n v="0.17797002000000001"/>
    <n v="12.3"/>
    <x v="4497"/>
    <x v="38"/>
  </r>
  <r>
    <x v="0"/>
    <x v="27"/>
    <x v="0"/>
    <x v="6"/>
    <s v="OUT010"/>
    <x v="1"/>
    <x v="2"/>
    <x v="2"/>
    <n v="2.7779380999999999E-2"/>
    <n v="17.7"/>
    <x v="4498"/>
    <x v="38"/>
  </r>
  <r>
    <x v="1"/>
    <x v="1340"/>
    <x v="13"/>
    <x v="3"/>
    <s v="OUT013"/>
    <x v="1"/>
    <x v="2"/>
    <x v="0"/>
    <n v="2.3715119999999999E-2"/>
    <n v="14"/>
    <x v="4499"/>
    <x v="38"/>
  </r>
  <r>
    <x v="1"/>
    <x v="1442"/>
    <x v="0"/>
    <x v="3"/>
    <s v="OUT013"/>
    <x v="1"/>
    <x v="2"/>
    <x v="0"/>
    <n v="0.17124542600000001"/>
    <n v="14.65"/>
    <x v="478"/>
    <x v="38"/>
  </r>
  <r>
    <x v="1"/>
    <x v="587"/>
    <x v="0"/>
    <x v="3"/>
    <s v="OUT013"/>
    <x v="1"/>
    <x v="2"/>
    <x v="0"/>
    <n v="0.16135512199999999"/>
    <n v="18.2"/>
    <x v="1609"/>
    <x v="38"/>
  </r>
  <r>
    <x v="1"/>
    <x v="672"/>
    <x v="5"/>
    <x v="3"/>
    <s v="OUT013"/>
    <x v="1"/>
    <x v="2"/>
    <x v="0"/>
    <n v="0"/>
    <n v="6.9649999999999999"/>
    <x v="262"/>
    <x v="38"/>
  </r>
  <r>
    <x v="1"/>
    <x v="251"/>
    <x v="5"/>
    <x v="3"/>
    <s v="OUT013"/>
    <x v="1"/>
    <x v="2"/>
    <x v="0"/>
    <n v="5.5793585999999999E-2"/>
    <n v="15.1"/>
    <x v="4500"/>
    <x v="38"/>
  </r>
  <r>
    <x v="0"/>
    <x v="887"/>
    <x v="8"/>
    <x v="3"/>
    <s v="OUT013"/>
    <x v="1"/>
    <x v="2"/>
    <x v="0"/>
    <n v="4.3856919000000001E-2"/>
    <n v="14.8"/>
    <x v="1180"/>
    <x v="38"/>
  </r>
  <r>
    <x v="0"/>
    <x v="1149"/>
    <x v="0"/>
    <x v="3"/>
    <s v="OUT013"/>
    <x v="1"/>
    <x v="2"/>
    <x v="0"/>
    <n v="5.3802404999999998E-2"/>
    <n v="5.7850000000000001"/>
    <x v="4501"/>
    <x v="38"/>
  </r>
  <r>
    <x v="0"/>
    <x v="977"/>
    <x v="0"/>
    <x v="3"/>
    <s v="OUT013"/>
    <x v="1"/>
    <x v="2"/>
    <x v="0"/>
    <n v="0.16522171699999999"/>
    <n v="13.15"/>
    <x v="1379"/>
    <x v="38"/>
  </r>
  <r>
    <x v="0"/>
    <x v="84"/>
    <x v="7"/>
    <x v="3"/>
    <s v="OUT013"/>
    <x v="1"/>
    <x v="2"/>
    <x v="0"/>
    <n v="2.6579951000000001E-2"/>
    <n v="13.65"/>
    <x v="4502"/>
    <x v="38"/>
  </r>
  <r>
    <x v="1"/>
    <x v="635"/>
    <x v="0"/>
    <x v="3"/>
    <s v="OUT013"/>
    <x v="1"/>
    <x v="2"/>
    <x v="0"/>
    <n v="0.116152226"/>
    <n v="8.6150000000000002"/>
    <x v="768"/>
    <x v="38"/>
  </r>
  <r>
    <x v="1"/>
    <x v="417"/>
    <x v="2"/>
    <x v="1"/>
    <s v="OUT018"/>
    <x v="1"/>
    <x v="0"/>
    <x v="1"/>
    <n v="4.0346435999999999E-2"/>
    <n v="8.9350000000000005"/>
    <x v="4503"/>
    <x v="38"/>
  </r>
  <r>
    <x v="1"/>
    <x v="970"/>
    <x v="0"/>
    <x v="1"/>
    <s v="OUT018"/>
    <x v="1"/>
    <x v="0"/>
    <x v="1"/>
    <n v="3.8720852E-2"/>
    <n v="19.100000000000001"/>
    <x v="4504"/>
    <x v="38"/>
  </r>
  <r>
    <x v="1"/>
    <x v="992"/>
    <x v="10"/>
    <x v="1"/>
    <s v="OUT018"/>
    <x v="1"/>
    <x v="0"/>
    <x v="1"/>
    <n v="9.0834157999999998E-2"/>
    <n v="9.8000000000000007"/>
    <x v="683"/>
    <x v="38"/>
  </r>
  <r>
    <x v="0"/>
    <x v="1542"/>
    <x v="13"/>
    <x v="1"/>
    <s v="OUT018"/>
    <x v="1"/>
    <x v="0"/>
    <x v="1"/>
    <n v="6.1122655999999997E-2"/>
    <n v="16.7"/>
    <x v="2135"/>
    <x v="38"/>
  </r>
  <r>
    <x v="0"/>
    <x v="1261"/>
    <x v="0"/>
    <x v="1"/>
    <s v="OUT018"/>
    <x v="1"/>
    <x v="0"/>
    <x v="1"/>
    <n v="6.6567121000000007E-2"/>
    <n v="18.2"/>
    <x v="1272"/>
    <x v="38"/>
  </r>
  <r>
    <x v="1"/>
    <x v="473"/>
    <x v="11"/>
    <x v="1"/>
    <s v="OUT018"/>
    <x v="1"/>
    <x v="0"/>
    <x v="1"/>
    <n v="3.5207154999999997E-2"/>
    <n v="17.25"/>
    <x v="1316"/>
    <x v="38"/>
  </r>
  <r>
    <x v="1"/>
    <x v="410"/>
    <x v="1"/>
    <x v="7"/>
    <s v="OUT027"/>
    <x v="1"/>
    <x v="0"/>
    <x v="3"/>
    <n v="1.6956266000000001E-2"/>
    <m/>
    <x v="4505"/>
    <x v="38"/>
  </r>
  <r>
    <x v="1"/>
    <x v="1453"/>
    <x v="13"/>
    <x v="7"/>
    <s v="OUT027"/>
    <x v="1"/>
    <x v="0"/>
    <x v="3"/>
    <n v="0"/>
    <m/>
    <x v="1366"/>
    <x v="38"/>
  </r>
  <r>
    <x v="1"/>
    <x v="771"/>
    <x v="0"/>
    <x v="7"/>
    <s v="OUT027"/>
    <x v="1"/>
    <x v="0"/>
    <x v="3"/>
    <n v="2.5841875E-2"/>
    <m/>
    <x v="4506"/>
    <x v="38"/>
  </r>
  <r>
    <x v="1"/>
    <x v="186"/>
    <x v="9"/>
    <x v="7"/>
    <s v="OUT027"/>
    <x v="1"/>
    <x v="0"/>
    <x v="3"/>
    <n v="0"/>
    <m/>
    <x v="4507"/>
    <x v="38"/>
  </r>
  <r>
    <x v="1"/>
    <x v="1181"/>
    <x v="1"/>
    <x v="7"/>
    <s v="OUT027"/>
    <x v="1"/>
    <x v="0"/>
    <x v="3"/>
    <n v="5.4723716999999998E-2"/>
    <m/>
    <x v="4508"/>
    <x v="38"/>
  </r>
  <r>
    <x v="1"/>
    <x v="1335"/>
    <x v="5"/>
    <x v="7"/>
    <s v="OUT027"/>
    <x v="1"/>
    <x v="0"/>
    <x v="3"/>
    <n v="3.9078046999999998E-2"/>
    <m/>
    <x v="875"/>
    <x v="38"/>
  </r>
  <r>
    <x v="1"/>
    <x v="257"/>
    <x v="6"/>
    <x v="7"/>
    <s v="OUT027"/>
    <x v="1"/>
    <x v="0"/>
    <x v="3"/>
    <n v="4.9066248E-2"/>
    <m/>
    <x v="1219"/>
    <x v="38"/>
  </r>
  <r>
    <x v="1"/>
    <x v="381"/>
    <x v="6"/>
    <x v="7"/>
    <s v="OUT027"/>
    <x v="1"/>
    <x v="0"/>
    <x v="3"/>
    <n v="6.6611321000000001E-2"/>
    <m/>
    <x v="393"/>
    <x v="38"/>
  </r>
  <r>
    <x v="0"/>
    <x v="998"/>
    <x v="8"/>
    <x v="7"/>
    <s v="OUT027"/>
    <x v="1"/>
    <x v="0"/>
    <x v="3"/>
    <n v="6.3554289E-2"/>
    <m/>
    <x v="4509"/>
    <x v="38"/>
  </r>
  <r>
    <x v="0"/>
    <x v="141"/>
    <x v="2"/>
    <x v="7"/>
    <s v="OUT027"/>
    <x v="1"/>
    <x v="0"/>
    <x v="3"/>
    <n v="4.1370245E-2"/>
    <m/>
    <x v="4510"/>
    <x v="38"/>
  </r>
  <r>
    <x v="0"/>
    <x v="1109"/>
    <x v="0"/>
    <x v="7"/>
    <s v="OUT027"/>
    <x v="1"/>
    <x v="0"/>
    <x v="3"/>
    <n v="0"/>
    <m/>
    <x v="4511"/>
    <x v="38"/>
  </r>
  <r>
    <x v="0"/>
    <x v="600"/>
    <x v="6"/>
    <x v="7"/>
    <s v="OUT027"/>
    <x v="1"/>
    <x v="0"/>
    <x v="3"/>
    <n v="0.12887653700000001"/>
    <m/>
    <x v="1515"/>
    <x v="38"/>
  </r>
  <r>
    <x v="1"/>
    <x v="71"/>
    <x v="6"/>
    <x v="1"/>
    <s v="OUT018"/>
    <x v="1"/>
    <x v="0"/>
    <x v="1"/>
    <n v="1.0053105E-2"/>
    <n v="7.9050000000000002"/>
    <x v="4512"/>
    <x v="10"/>
  </r>
  <r>
    <x v="1"/>
    <x v="1496"/>
    <x v="3"/>
    <x v="7"/>
    <s v="OUT019"/>
    <x v="0"/>
    <x v="1"/>
    <x v="2"/>
    <n v="6.1082177000000001E-2"/>
    <m/>
    <x v="4513"/>
    <x v="10"/>
  </r>
  <r>
    <x v="1"/>
    <x v="128"/>
    <x v="6"/>
    <x v="6"/>
    <s v="OUT010"/>
    <x v="1"/>
    <x v="1"/>
    <x v="2"/>
    <n v="0.19506822600000001"/>
    <n v="17.7"/>
    <x v="1351"/>
    <x v="10"/>
  </r>
  <r>
    <x v="1"/>
    <x v="681"/>
    <x v="4"/>
    <x v="4"/>
    <s v="OUT045"/>
    <x v="2"/>
    <x v="1"/>
    <x v="0"/>
    <n v="4.1700755999999999E-2"/>
    <n v="17.600000000000001"/>
    <x v="4246"/>
    <x v="10"/>
  </r>
  <r>
    <x v="1"/>
    <x v="810"/>
    <x v="1"/>
    <x v="2"/>
    <s v="OUT046"/>
    <x v="0"/>
    <x v="1"/>
    <x v="0"/>
    <n v="0.14342264299999999"/>
    <n v="8.6449999999999996"/>
    <x v="4514"/>
    <x v="10"/>
  </r>
  <r>
    <x v="1"/>
    <x v="1439"/>
    <x v="5"/>
    <x v="0"/>
    <s v="OUT049"/>
    <x v="0"/>
    <x v="0"/>
    <x v="0"/>
    <n v="0.186357148"/>
    <n v="7.8250000000000002"/>
    <x v="2149"/>
    <x v="10"/>
  </r>
  <r>
    <x v="1"/>
    <x v="898"/>
    <x v="2"/>
    <x v="5"/>
    <s v="OUT017"/>
    <x v="2"/>
    <x v="1"/>
    <x v="0"/>
    <n v="0.112556507"/>
    <n v="19"/>
    <x v="1908"/>
    <x v="10"/>
  </r>
  <r>
    <x v="0"/>
    <x v="385"/>
    <x v="2"/>
    <x v="2"/>
    <s v="OUT046"/>
    <x v="0"/>
    <x v="1"/>
    <x v="0"/>
    <n v="1.4087057E-2"/>
    <n v="11.8"/>
    <x v="4515"/>
    <x v="10"/>
  </r>
  <r>
    <x v="1"/>
    <x v="1067"/>
    <x v="5"/>
    <x v="7"/>
    <s v="OUT019"/>
    <x v="0"/>
    <x v="1"/>
    <x v="2"/>
    <n v="0.293417759"/>
    <m/>
    <x v="3524"/>
    <x v="10"/>
  </r>
  <r>
    <x v="0"/>
    <x v="1282"/>
    <x v="13"/>
    <x v="7"/>
    <s v="OUT027"/>
    <x v="1"/>
    <x v="0"/>
    <x v="3"/>
    <n v="3.1382043999999998E-2"/>
    <m/>
    <x v="4516"/>
    <x v="10"/>
  </r>
  <r>
    <x v="0"/>
    <x v="926"/>
    <x v="0"/>
    <x v="5"/>
    <s v="OUT017"/>
    <x v="2"/>
    <x v="1"/>
    <x v="0"/>
    <n v="0.12639886"/>
    <n v="15.5"/>
    <x v="4517"/>
    <x v="10"/>
  </r>
  <r>
    <x v="1"/>
    <x v="1379"/>
    <x v="0"/>
    <x v="8"/>
    <s v="OUT035"/>
    <x v="2"/>
    <x v="1"/>
    <x v="0"/>
    <n v="2.5403898000000001E-2"/>
    <n v="6.0549999999999997"/>
    <x v="4518"/>
    <x v="10"/>
  </r>
  <r>
    <x v="1"/>
    <x v="1068"/>
    <x v="7"/>
    <x v="0"/>
    <s v="OUT049"/>
    <x v="0"/>
    <x v="0"/>
    <x v="0"/>
    <n v="3.9624006000000003E-2"/>
    <n v="20.85"/>
    <x v="4519"/>
    <x v="10"/>
  </r>
  <r>
    <x v="1"/>
    <x v="8"/>
    <x v="0"/>
    <x v="6"/>
    <s v="OUT010"/>
    <x v="1"/>
    <x v="1"/>
    <x v="2"/>
    <n v="4.0421193000000001E-2"/>
    <n v="20.75"/>
    <x v="3793"/>
    <x v="10"/>
  </r>
  <r>
    <x v="1"/>
    <x v="1526"/>
    <x v="2"/>
    <x v="0"/>
    <s v="OUT049"/>
    <x v="0"/>
    <x v="0"/>
    <x v="0"/>
    <n v="0.13138376199999999"/>
    <n v="12.15"/>
    <x v="4520"/>
    <x v="10"/>
  </r>
  <r>
    <x v="1"/>
    <x v="780"/>
    <x v="2"/>
    <x v="4"/>
    <s v="OUT045"/>
    <x v="2"/>
    <x v="1"/>
    <x v="0"/>
    <n v="6.3695083999999999E-2"/>
    <n v="13.3"/>
    <x v="802"/>
    <x v="10"/>
  </r>
  <r>
    <x v="0"/>
    <x v="1052"/>
    <x v="6"/>
    <x v="7"/>
    <s v="OUT027"/>
    <x v="1"/>
    <x v="0"/>
    <x v="3"/>
    <n v="4.5797828999999998E-2"/>
    <m/>
    <x v="3324"/>
    <x v="10"/>
  </r>
  <r>
    <x v="0"/>
    <x v="817"/>
    <x v="13"/>
    <x v="3"/>
    <s v="OUT013"/>
    <x v="1"/>
    <x v="2"/>
    <x v="0"/>
    <n v="0.116576702"/>
    <n v="10.5"/>
    <x v="4521"/>
    <x v="10"/>
  </r>
  <r>
    <x v="1"/>
    <x v="950"/>
    <x v="6"/>
    <x v="7"/>
    <s v="OUT027"/>
    <x v="1"/>
    <x v="0"/>
    <x v="3"/>
    <n v="7.1636936999999998E-2"/>
    <m/>
    <x v="4522"/>
    <x v="10"/>
  </r>
  <r>
    <x v="1"/>
    <x v="179"/>
    <x v="2"/>
    <x v="0"/>
    <s v="OUT049"/>
    <x v="0"/>
    <x v="0"/>
    <x v="0"/>
    <n v="3.2677678000000002E-2"/>
    <n v="7.5"/>
    <x v="4523"/>
    <x v="10"/>
  </r>
  <r>
    <x v="1"/>
    <x v="1401"/>
    <x v="6"/>
    <x v="8"/>
    <s v="OUT035"/>
    <x v="2"/>
    <x v="1"/>
    <x v="0"/>
    <n v="6.9110649999999996E-2"/>
    <n v="7.4850000000000003"/>
    <x v="4524"/>
    <x v="10"/>
  </r>
  <r>
    <x v="1"/>
    <x v="1501"/>
    <x v="4"/>
    <x v="5"/>
    <s v="OUT017"/>
    <x v="2"/>
    <x v="1"/>
    <x v="0"/>
    <n v="4.1177505000000003E-2"/>
    <n v="11.6"/>
    <x v="4525"/>
    <x v="10"/>
  </r>
  <r>
    <x v="0"/>
    <x v="374"/>
    <x v="3"/>
    <x v="6"/>
    <s v="OUT010"/>
    <x v="1"/>
    <x v="1"/>
    <x v="2"/>
    <n v="0.17193878100000001"/>
    <n v="20.25"/>
    <x v="4526"/>
    <x v="10"/>
  </r>
  <r>
    <x v="1"/>
    <x v="486"/>
    <x v="11"/>
    <x v="5"/>
    <s v="OUT017"/>
    <x v="2"/>
    <x v="1"/>
    <x v="0"/>
    <n v="0.102349519"/>
    <n v="19.25"/>
    <x v="750"/>
    <x v="10"/>
  </r>
  <r>
    <x v="1"/>
    <x v="61"/>
    <x v="9"/>
    <x v="3"/>
    <s v="OUT013"/>
    <x v="1"/>
    <x v="2"/>
    <x v="0"/>
    <n v="8.6708987000000001E-2"/>
    <n v="8.8800000000000008"/>
    <x v="570"/>
    <x v="10"/>
  </r>
  <r>
    <x v="1"/>
    <x v="426"/>
    <x v="5"/>
    <x v="4"/>
    <s v="OUT045"/>
    <x v="2"/>
    <x v="1"/>
    <x v="0"/>
    <n v="3.2835147000000002E-2"/>
    <n v="20.5"/>
    <x v="514"/>
    <x v="10"/>
  </r>
  <r>
    <x v="1"/>
    <x v="703"/>
    <x v="5"/>
    <x v="2"/>
    <s v="OUT046"/>
    <x v="0"/>
    <x v="1"/>
    <x v="0"/>
    <n v="7.2669120000000004E-2"/>
    <n v="13.5"/>
    <x v="4372"/>
    <x v="10"/>
  </r>
  <r>
    <x v="1"/>
    <x v="841"/>
    <x v="1"/>
    <x v="7"/>
    <s v="OUT027"/>
    <x v="1"/>
    <x v="0"/>
    <x v="3"/>
    <n v="0.14433849300000001"/>
    <m/>
    <x v="1711"/>
    <x v="10"/>
  </r>
  <r>
    <x v="1"/>
    <x v="1087"/>
    <x v="15"/>
    <x v="7"/>
    <s v="OUT027"/>
    <x v="1"/>
    <x v="0"/>
    <x v="3"/>
    <n v="5.9956875999999999E-2"/>
    <m/>
    <x v="4527"/>
    <x v="10"/>
  </r>
  <r>
    <x v="1"/>
    <x v="1225"/>
    <x v="11"/>
    <x v="4"/>
    <s v="OUT045"/>
    <x v="2"/>
    <x v="1"/>
    <x v="0"/>
    <n v="3.8532061999999999E-2"/>
    <n v="6.92"/>
    <x v="4528"/>
    <x v="10"/>
  </r>
  <r>
    <x v="1"/>
    <x v="181"/>
    <x v="2"/>
    <x v="0"/>
    <s v="OUT049"/>
    <x v="0"/>
    <x v="0"/>
    <x v="0"/>
    <n v="3.9355947000000002E-2"/>
    <n v="18.600000000000001"/>
    <x v="4529"/>
    <x v="10"/>
  </r>
  <r>
    <x v="1"/>
    <x v="596"/>
    <x v="15"/>
    <x v="8"/>
    <s v="OUT035"/>
    <x v="2"/>
    <x v="1"/>
    <x v="0"/>
    <n v="6.0836524000000003E-2"/>
    <n v="16"/>
    <x v="1860"/>
    <x v="10"/>
  </r>
  <r>
    <x v="1"/>
    <x v="694"/>
    <x v="4"/>
    <x v="5"/>
    <s v="OUT017"/>
    <x v="2"/>
    <x v="1"/>
    <x v="0"/>
    <n v="0.15141918500000001"/>
    <n v="14.6"/>
    <x v="478"/>
    <x v="10"/>
  </r>
  <r>
    <x v="1"/>
    <x v="1009"/>
    <x v="4"/>
    <x v="7"/>
    <s v="OUT027"/>
    <x v="1"/>
    <x v="0"/>
    <x v="3"/>
    <n v="4.1683481000000001E-2"/>
    <m/>
    <x v="4530"/>
    <x v="10"/>
  </r>
  <r>
    <x v="1"/>
    <x v="748"/>
    <x v="5"/>
    <x v="1"/>
    <s v="OUT018"/>
    <x v="1"/>
    <x v="0"/>
    <x v="1"/>
    <n v="1.4081155999999999E-2"/>
    <n v="18.350000000000001"/>
    <x v="4531"/>
    <x v="10"/>
  </r>
  <r>
    <x v="1"/>
    <x v="938"/>
    <x v="12"/>
    <x v="5"/>
    <s v="OUT017"/>
    <x v="2"/>
    <x v="1"/>
    <x v="0"/>
    <n v="0.15291838399999999"/>
    <n v="18.600000000000001"/>
    <x v="4532"/>
    <x v="10"/>
  </r>
  <r>
    <x v="1"/>
    <x v="132"/>
    <x v="4"/>
    <x v="5"/>
    <s v="OUT017"/>
    <x v="2"/>
    <x v="1"/>
    <x v="0"/>
    <n v="3.0969274000000001E-2"/>
    <n v="13.85"/>
    <x v="3416"/>
    <x v="10"/>
  </r>
  <r>
    <x v="0"/>
    <x v="760"/>
    <x v="7"/>
    <x v="2"/>
    <s v="OUT046"/>
    <x v="0"/>
    <x v="1"/>
    <x v="0"/>
    <n v="9.4659871000000007E-2"/>
    <n v="6.1550000000000002"/>
    <x v="4533"/>
    <x v="10"/>
  </r>
  <r>
    <x v="0"/>
    <x v="3"/>
    <x v="3"/>
    <x v="1"/>
    <s v="OUT018"/>
    <x v="1"/>
    <x v="0"/>
    <x v="1"/>
    <n v="4.2485443999999997E-2"/>
    <n v="12.15"/>
    <x v="4534"/>
    <x v="10"/>
  </r>
  <r>
    <x v="1"/>
    <x v="1189"/>
    <x v="0"/>
    <x v="6"/>
    <s v="OUT010"/>
    <x v="1"/>
    <x v="1"/>
    <x v="2"/>
    <n v="0.291865402"/>
    <n v="17.7"/>
    <x v="1867"/>
    <x v="10"/>
  </r>
  <r>
    <x v="0"/>
    <x v="966"/>
    <x v="4"/>
    <x v="7"/>
    <s v="OUT019"/>
    <x v="0"/>
    <x v="1"/>
    <x v="2"/>
    <n v="0.191013663"/>
    <m/>
    <x v="4535"/>
    <x v="10"/>
  </r>
  <r>
    <x v="0"/>
    <x v="1003"/>
    <x v="2"/>
    <x v="7"/>
    <s v="OUT027"/>
    <x v="1"/>
    <x v="0"/>
    <x v="3"/>
    <n v="6.0134440999999997E-2"/>
    <m/>
    <x v="4334"/>
    <x v="10"/>
  </r>
  <r>
    <x v="0"/>
    <x v="649"/>
    <x v="11"/>
    <x v="3"/>
    <s v="OUT013"/>
    <x v="1"/>
    <x v="2"/>
    <x v="0"/>
    <n v="7.5107655999999995E-2"/>
    <n v="5.75"/>
    <x v="4536"/>
    <x v="10"/>
  </r>
  <r>
    <x v="0"/>
    <x v="674"/>
    <x v="13"/>
    <x v="7"/>
    <s v="OUT027"/>
    <x v="1"/>
    <x v="0"/>
    <x v="3"/>
    <n v="4.9381406000000003E-2"/>
    <m/>
    <x v="4537"/>
    <x v="10"/>
  </r>
  <r>
    <x v="0"/>
    <x v="265"/>
    <x v="2"/>
    <x v="4"/>
    <s v="OUT045"/>
    <x v="2"/>
    <x v="1"/>
    <x v="0"/>
    <n v="1.8059621000000001E-2"/>
    <n v="19.75"/>
    <x v="876"/>
    <x v="10"/>
  </r>
  <r>
    <x v="1"/>
    <x v="772"/>
    <x v="5"/>
    <x v="0"/>
    <s v="OUT049"/>
    <x v="0"/>
    <x v="0"/>
    <x v="0"/>
    <n v="9.0436093999999995E-2"/>
    <n v="6.5250000000000004"/>
    <x v="4538"/>
    <x v="10"/>
  </r>
  <r>
    <x v="1"/>
    <x v="1203"/>
    <x v="7"/>
    <x v="0"/>
    <s v="OUT049"/>
    <x v="0"/>
    <x v="0"/>
    <x v="0"/>
    <n v="0.14639971199999999"/>
    <n v="10.3"/>
    <x v="4539"/>
    <x v="10"/>
  </r>
  <r>
    <x v="1"/>
    <x v="123"/>
    <x v="5"/>
    <x v="7"/>
    <s v="OUT027"/>
    <x v="1"/>
    <x v="0"/>
    <x v="3"/>
    <n v="1.5611079999999999E-2"/>
    <m/>
    <x v="4323"/>
    <x v="10"/>
  </r>
  <r>
    <x v="1"/>
    <x v="58"/>
    <x v="0"/>
    <x v="2"/>
    <s v="OUT046"/>
    <x v="0"/>
    <x v="1"/>
    <x v="0"/>
    <n v="4.1395445000000003E-2"/>
    <n v="10.5"/>
    <x v="4540"/>
    <x v="10"/>
  </r>
  <r>
    <x v="0"/>
    <x v="1485"/>
    <x v="2"/>
    <x v="2"/>
    <s v="OUT046"/>
    <x v="0"/>
    <x v="1"/>
    <x v="0"/>
    <n v="9.7313128999999998E-2"/>
    <n v="19"/>
    <x v="1613"/>
    <x v="10"/>
  </r>
  <r>
    <x v="0"/>
    <x v="370"/>
    <x v="13"/>
    <x v="8"/>
    <s v="OUT035"/>
    <x v="2"/>
    <x v="1"/>
    <x v="0"/>
    <n v="4.1764487000000003E-2"/>
    <n v="5.26"/>
    <x v="4541"/>
    <x v="10"/>
  </r>
  <r>
    <x v="1"/>
    <x v="1305"/>
    <x v="6"/>
    <x v="4"/>
    <s v="OUT045"/>
    <x v="2"/>
    <x v="1"/>
    <x v="0"/>
    <n v="5.4344186000000003E-2"/>
    <n v="18.25"/>
    <x v="4542"/>
    <x v="10"/>
  </r>
  <r>
    <x v="1"/>
    <x v="1053"/>
    <x v="7"/>
    <x v="2"/>
    <s v="OUT046"/>
    <x v="0"/>
    <x v="1"/>
    <x v="0"/>
    <n v="5.2339069000000002E-2"/>
    <n v="15.1"/>
    <x v="4543"/>
    <x v="10"/>
  </r>
  <r>
    <x v="1"/>
    <x v="1009"/>
    <x v="4"/>
    <x v="8"/>
    <s v="OUT035"/>
    <x v="2"/>
    <x v="1"/>
    <x v="0"/>
    <n v="4.1878396999999998E-2"/>
    <n v="9.5"/>
    <x v="4544"/>
    <x v="10"/>
  </r>
  <r>
    <x v="1"/>
    <x v="605"/>
    <x v="5"/>
    <x v="6"/>
    <s v="OUT010"/>
    <x v="1"/>
    <x v="1"/>
    <x v="2"/>
    <n v="0"/>
    <n v="14.65"/>
    <x v="3795"/>
    <x v="10"/>
  </r>
  <r>
    <x v="0"/>
    <x v="1070"/>
    <x v="13"/>
    <x v="0"/>
    <s v="OUT049"/>
    <x v="0"/>
    <x v="0"/>
    <x v="0"/>
    <n v="0.13370075200000001"/>
    <n v="4.88"/>
    <x v="457"/>
    <x v="10"/>
  </r>
  <r>
    <x v="0"/>
    <x v="1484"/>
    <x v="2"/>
    <x v="2"/>
    <s v="OUT046"/>
    <x v="0"/>
    <x v="1"/>
    <x v="0"/>
    <n v="0.11003099700000001"/>
    <n v="15.85"/>
    <x v="2026"/>
    <x v="10"/>
  </r>
  <r>
    <x v="1"/>
    <x v="337"/>
    <x v="10"/>
    <x v="7"/>
    <s v="OUT019"/>
    <x v="0"/>
    <x v="1"/>
    <x v="2"/>
    <n v="1.7116982999999999E-2"/>
    <m/>
    <x v="2659"/>
    <x v="10"/>
  </r>
  <r>
    <x v="1"/>
    <x v="933"/>
    <x v="3"/>
    <x v="8"/>
    <s v="OUT035"/>
    <x v="2"/>
    <x v="1"/>
    <x v="0"/>
    <n v="0"/>
    <n v="9"/>
    <x v="4545"/>
    <x v="10"/>
  </r>
  <r>
    <x v="1"/>
    <x v="191"/>
    <x v="5"/>
    <x v="7"/>
    <s v="OUT027"/>
    <x v="1"/>
    <x v="0"/>
    <x v="3"/>
    <n v="5.9496439999999996E-3"/>
    <m/>
    <x v="1510"/>
    <x v="10"/>
  </r>
  <r>
    <x v="1"/>
    <x v="1255"/>
    <x v="0"/>
    <x v="4"/>
    <s v="OUT045"/>
    <x v="2"/>
    <x v="1"/>
    <x v="0"/>
    <n v="0.126035694"/>
    <n v="14.1"/>
    <x v="3070"/>
    <x v="10"/>
  </r>
  <r>
    <x v="1"/>
    <x v="6"/>
    <x v="1"/>
    <x v="7"/>
    <s v="OUT027"/>
    <x v="1"/>
    <x v="0"/>
    <x v="3"/>
    <n v="5.8451805000000003E-2"/>
    <m/>
    <x v="4546"/>
    <x v="10"/>
  </r>
  <r>
    <x v="1"/>
    <x v="68"/>
    <x v="5"/>
    <x v="4"/>
    <s v="OUT045"/>
    <x v="2"/>
    <x v="1"/>
    <x v="0"/>
    <n v="0.113748685"/>
    <n v="17.25"/>
    <x v="4547"/>
    <x v="10"/>
  </r>
  <r>
    <x v="0"/>
    <x v="394"/>
    <x v="0"/>
    <x v="5"/>
    <s v="OUT017"/>
    <x v="2"/>
    <x v="1"/>
    <x v="0"/>
    <n v="6.2764428999999997E-2"/>
    <n v="16.350000000000001"/>
    <x v="4548"/>
    <x v="10"/>
  </r>
  <r>
    <x v="1"/>
    <x v="71"/>
    <x v="6"/>
    <x v="8"/>
    <s v="OUT035"/>
    <x v="2"/>
    <x v="1"/>
    <x v="0"/>
    <n v="1.0010425E-2"/>
    <n v="7.9050000000000002"/>
    <x v="4512"/>
    <x v="10"/>
  </r>
  <r>
    <x v="1"/>
    <x v="1144"/>
    <x v="7"/>
    <x v="0"/>
    <s v="OUT049"/>
    <x v="0"/>
    <x v="0"/>
    <x v="0"/>
    <n v="2.7106458999999999E-2"/>
    <n v="10.1"/>
    <x v="4549"/>
    <x v="10"/>
  </r>
  <r>
    <x v="1"/>
    <x v="1342"/>
    <x v="11"/>
    <x v="7"/>
    <s v="OUT019"/>
    <x v="0"/>
    <x v="1"/>
    <x v="2"/>
    <n v="5.8153409000000003E-2"/>
    <m/>
    <x v="4550"/>
    <x v="10"/>
  </r>
  <r>
    <x v="1"/>
    <x v="1030"/>
    <x v="0"/>
    <x v="0"/>
    <s v="OUT049"/>
    <x v="0"/>
    <x v="0"/>
    <x v="0"/>
    <n v="8.8846306E-2"/>
    <n v="7.7850000000000001"/>
    <x v="1718"/>
    <x v="10"/>
  </r>
  <r>
    <x v="0"/>
    <x v="977"/>
    <x v="0"/>
    <x v="4"/>
    <s v="OUT045"/>
    <x v="2"/>
    <x v="1"/>
    <x v="0"/>
    <n v="0.16569467800000001"/>
    <n v="13.15"/>
    <x v="4551"/>
    <x v="10"/>
  </r>
  <r>
    <x v="1"/>
    <x v="466"/>
    <x v="3"/>
    <x v="5"/>
    <s v="OUT017"/>
    <x v="2"/>
    <x v="1"/>
    <x v="0"/>
    <n v="9.8438393999999999E-2"/>
    <n v="8.5"/>
    <x v="3032"/>
    <x v="10"/>
  </r>
  <r>
    <x v="0"/>
    <x v="581"/>
    <x v="7"/>
    <x v="3"/>
    <s v="OUT013"/>
    <x v="1"/>
    <x v="2"/>
    <x v="0"/>
    <n v="2.3511371E-2"/>
    <n v="12.8"/>
    <x v="3672"/>
    <x v="10"/>
  </r>
  <r>
    <x v="1"/>
    <x v="832"/>
    <x v="15"/>
    <x v="5"/>
    <s v="OUT017"/>
    <x v="2"/>
    <x v="1"/>
    <x v="0"/>
    <n v="4.3479126E-2"/>
    <n v="15.85"/>
    <x v="311"/>
    <x v="10"/>
  </r>
  <r>
    <x v="1"/>
    <x v="1017"/>
    <x v="2"/>
    <x v="3"/>
    <s v="OUT013"/>
    <x v="1"/>
    <x v="2"/>
    <x v="0"/>
    <n v="4.5166236999999998E-2"/>
    <n v="15.7"/>
    <x v="2181"/>
    <x v="10"/>
  </r>
  <r>
    <x v="1"/>
    <x v="1167"/>
    <x v="11"/>
    <x v="3"/>
    <s v="OUT013"/>
    <x v="1"/>
    <x v="2"/>
    <x v="0"/>
    <n v="8.9394766000000001E-2"/>
    <n v="20.350000000000001"/>
    <x v="4552"/>
    <x v="10"/>
  </r>
  <r>
    <x v="1"/>
    <x v="178"/>
    <x v="11"/>
    <x v="8"/>
    <s v="OUT035"/>
    <x v="2"/>
    <x v="1"/>
    <x v="0"/>
    <n v="5.2341530000000001E-3"/>
    <n v="19.850000000000001"/>
    <x v="4553"/>
    <x v="10"/>
  </r>
  <r>
    <x v="1"/>
    <x v="619"/>
    <x v="0"/>
    <x v="3"/>
    <s v="OUT013"/>
    <x v="1"/>
    <x v="2"/>
    <x v="0"/>
    <n v="8.1252534000000001E-2"/>
    <n v="16.75"/>
    <x v="4554"/>
    <x v="10"/>
  </r>
  <r>
    <x v="1"/>
    <x v="71"/>
    <x v="6"/>
    <x v="6"/>
    <s v="OUT010"/>
    <x v="1"/>
    <x v="1"/>
    <x v="2"/>
    <n v="1.6758569000000001E-2"/>
    <n v="7.9050000000000002"/>
    <x v="580"/>
    <x v="10"/>
  </r>
  <r>
    <x v="1"/>
    <x v="1439"/>
    <x v="5"/>
    <x v="8"/>
    <s v="OUT035"/>
    <x v="2"/>
    <x v="1"/>
    <x v="0"/>
    <n v="0.18603267800000001"/>
    <n v="7.8250000000000002"/>
    <x v="1715"/>
    <x v="10"/>
  </r>
  <r>
    <x v="1"/>
    <x v="1343"/>
    <x v="5"/>
    <x v="7"/>
    <s v="OUT027"/>
    <x v="1"/>
    <x v="0"/>
    <x v="3"/>
    <n v="3.1867463999999998E-2"/>
    <m/>
    <x v="2632"/>
    <x v="10"/>
  </r>
  <r>
    <x v="1"/>
    <x v="690"/>
    <x v="0"/>
    <x v="7"/>
    <s v="OUT019"/>
    <x v="0"/>
    <x v="1"/>
    <x v="2"/>
    <n v="0.19377256800000001"/>
    <m/>
    <x v="4555"/>
    <x v="10"/>
  </r>
  <r>
    <x v="1"/>
    <x v="232"/>
    <x v="4"/>
    <x v="4"/>
    <s v="OUT045"/>
    <x v="2"/>
    <x v="1"/>
    <x v="0"/>
    <n v="7.1222087000000003E-2"/>
    <n v="7.27"/>
    <x v="4556"/>
    <x v="10"/>
  </r>
  <r>
    <x v="0"/>
    <x v="1295"/>
    <x v="12"/>
    <x v="7"/>
    <s v="OUT027"/>
    <x v="1"/>
    <x v="0"/>
    <x v="3"/>
    <n v="6.0371962000000001E-2"/>
    <m/>
    <x v="3387"/>
    <x v="10"/>
  </r>
  <r>
    <x v="1"/>
    <x v="633"/>
    <x v="11"/>
    <x v="1"/>
    <s v="OUT018"/>
    <x v="1"/>
    <x v="0"/>
    <x v="1"/>
    <n v="5.8584619999999997E-2"/>
    <n v="7.0750000000000002"/>
    <x v="4557"/>
    <x v="10"/>
  </r>
  <r>
    <x v="1"/>
    <x v="1358"/>
    <x v="10"/>
    <x v="2"/>
    <s v="OUT046"/>
    <x v="0"/>
    <x v="1"/>
    <x v="0"/>
    <n v="8.1196618999999998E-2"/>
    <n v="6.0949999999999998"/>
    <x v="4558"/>
    <x v="10"/>
  </r>
  <r>
    <x v="1"/>
    <x v="988"/>
    <x v="2"/>
    <x v="1"/>
    <s v="OUT018"/>
    <x v="1"/>
    <x v="0"/>
    <x v="1"/>
    <n v="0"/>
    <n v="7.0750000000000002"/>
    <x v="2383"/>
    <x v="10"/>
  </r>
  <r>
    <x v="0"/>
    <x v="509"/>
    <x v="11"/>
    <x v="8"/>
    <s v="OUT035"/>
    <x v="2"/>
    <x v="1"/>
    <x v="0"/>
    <n v="1.4790559E-2"/>
    <n v="20.25"/>
    <x v="3720"/>
    <x v="10"/>
  </r>
  <r>
    <x v="0"/>
    <x v="345"/>
    <x v="3"/>
    <x v="7"/>
    <s v="OUT027"/>
    <x v="1"/>
    <x v="0"/>
    <x v="3"/>
    <n v="2.9943463E-2"/>
    <m/>
    <x v="1091"/>
    <x v="10"/>
  </r>
  <r>
    <x v="0"/>
    <x v="1321"/>
    <x v="2"/>
    <x v="3"/>
    <s v="OUT013"/>
    <x v="1"/>
    <x v="2"/>
    <x v="0"/>
    <n v="5.2368061E-2"/>
    <n v="16.7"/>
    <x v="1811"/>
    <x v="10"/>
  </r>
  <r>
    <x v="1"/>
    <x v="420"/>
    <x v="6"/>
    <x v="4"/>
    <s v="OUT045"/>
    <x v="2"/>
    <x v="1"/>
    <x v="0"/>
    <n v="9.3861143999999994E-2"/>
    <n v="7.07"/>
    <x v="4027"/>
    <x v="10"/>
  </r>
  <r>
    <x v="0"/>
    <x v="1006"/>
    <x v="0"/>
    <x v="6"/>
    <s v="OUT010"/>
    <x v="1"/>
    <x v="1"/>
    <x v="2"/>
    <n v="0.17315407899999999"/>
    <n v="19"/>
    <x v="4559"/>
    <x v="10"/>
  </r>
  <r>
    <x v="0"/>
    <x v="546"/>
    <x v="13"/>
    <x v="0"/>
    <s v="OUT049"/>
    <x v="0"/>
    <x v="0"/>
    <x v="0"/>
    <n v="0.12848269000000001"/>
    <n v="9.6950000000000003"/>
    <x v="4560"/>
    <x v="10"/>
  </r>
  <r>
    <x v="0"/>
    <x v="1365"/>
    <x v="11"/>
    <x v="5"/>
    <s v="OUT017"/>
    <x v="2"/>
    <x v="1"/>
    <x v="0"/>
    <n v="8.326735E-3"/>
    <n v="11.15"/>
    <x v="1130"/>
    <x v="10"/>
  </r>
  <r>
    <x v="1"/>
    <x v="300"/>
    <x v="0"/>
    <x v="0"/>
    <s v="OUT049"/>
    <x v="0"/>
    <x v="0"/>
    <x v="0"/>
    <n v="2.1362954999999999E-2"/>
    <n v="20.85"/>
    <x v="4561"/>
    <x v="10"/>
  </r>
  <r>
    <x v="1"/>
    <x v="127"/>
    <x v="7"/>
    <x v="3"/>
    <s v="OUT013"/>
    <x v="1"/>
    <x v="2"/>
    <x v="0"/>
    <n v="3.2511817999999998E-2"/>
    <n v="16.350000000000001"/>
    <x v="1659"/>
    <x v="10"/>
  </r>
  <r>
    <x v="0"/>
    <x v="934"/>
    <x v="8"/>
    <x v="4"/>
    <s v="OUT045"/>
    <x v="2"/>
    <x v="1"/>
    <x v="0"/>
    <n v="2.2323658E-2"/>
    <n v="9.6"/>
    <x v="3918"/>
    <x v="10"/>
  </r>
  <r>
    <x v="1"/>
    <x v="460"/>
    <x v="1"/>
    <x v="7"/>
    <s v="OUT027"/>
    <x v="1"/>
    <x v="0"/>
    <x v="3"/>
    <n v="1.9292355000000001E-2"/>
    <m/>
    <x v="4562"/>
    <x v="10"/>
  </r>
  <r>
    <x v="1"/>
    <x v="805"/>
    <x v="11"/>
    <x v="3"/>
    <s v="OUT013"/>
    <x v="1"/>
    <x v="2"/>
    <x v="0"/>
    <n v="9.2613070000000006E-2"/>
    <n v="20.7"/>
    <x v="1985"/>
    <x v="10"/>
  </r>
  <r>
    <x v="1"/>
    <x v="235"/>
    <x v="13"/>
    <x v="7"/>
    <s v="OUT027"/>
    <x v="1"/>
    <x v="0"/>
    <x v="3"/>
    <n v="9.4697273999999998E-2"/>
    <m/>
    <x v="3061"/>
    <x v="10"/>
  </r>
  <r>
    <x v="0"/>
    <x v="791"/>
    <x v="6"/>
    <x v="7"/>
    <s v="OUT027"/>
    <x v="1"/>
    <x v="0"/>
    <x v="3"/>
    <n v="5.6596985000000002E-2"/>
    <m/>
    <x v="4563"/>
    <x v="10"/>
  </r>
  <r>
    <x v="1"/>
    <x v="543"/>
    <x v="10"/>
    <x v="2"/>
    <s v="OUT046"/>
    <x v="0"/>
    <x v="1"/>
    <x v="0"/>
    <n v="4.7098210000000001E-2"/>
    <n v="5.5"/>
    <x v="2317"/>
    <x v="10"/>
  </r>
  <r>
    <x v="0"/>
    <x v="1491"/>
    <x v="2"/>
    <x v="5"/>
    <s v="OUT017"/>
    <x v="2"/>
    <x v="1"/>
    <x v="0"/>
    <n v="3.8078898999999999E-2"/>
    <n v="15.7"/>
    <x v="4564"/>
    <x v="10"/>
  </r>
  <r>
    <x v="1"/>
    <x v="983"/>
    <x v="5"/>
    <x v="4"/>
    <s v="OUT045"/>
    <x v="2"/>
    <x v="1"/>
    <x v="0"/>
    <n v="2.6005891E-2"/>
    <n v="20.25"/>
    <x v="3263"/>
    <x v="10"/>
  </r>
  <r>
    <x v="1"/>
    <x v="602"/>
    <x v="5"/>
    <x v="0"/>
    <s v="OUT049"/>
    <x v="0"/>
    <x v="0"/>
    <x v="0"/>
    <n v="1.5749341E-2"/>
    <n v="19.5"/>
    <x v="4565"/>
    <x v="10"/>
  </r>
  <r>
    <x v="0"/>
    <x v="727"/>
    <x v="8"/>
    <x v="1"/>
    <s v="OUT018"/>
    <x v="1"/>
    <x v="0"/>
    <x v="1"/>
    <n v="5.6695730999999999E-2"/>
    <n v="20.85"/>
    <x v="4566"/>
    <x v="10"/>
  </r>
  <r>
    <x v="0"/>
    <x v="477"/>
    <x v="7"/>
    <x v="3"/>
    <s v="OUT013"/>
    <x v="1"/>
    <x v="2"/>
    <x v="0"/>
    <n v="6.9529261999999994E-2"/>
    <n v="11.395"/>
    <x v="4567"/>
    <x v="10"/>
  </r>
  <r>
    <x v="1"/>
    <x v="1157"/>
    <x v="1"/>
    <x v="2"/>
    <s v="OUT046"/>
    <x v="0"/>
    <x v="1"/>
    <x v="0"/>
    <n v="7.3379744999999996E-2"/>
    <n v="10"/>
    <x v="4164"/>
    <x v="10"/>
  </r>
  <r>
    <x v="1"/>
    <x v="796"/>
    <x v="11"/>
    <x v="7"/>
    <s v="OUT019"/>
    <x v="0"/>
    <x v="1"/>
    <x v="2"/>
    <n v="0.15374138500000001"/>
    <m/>
    <x v="4568"/>
    <x v="10"/>
  </r>
  <r>
    <x v="1"/>
    <x v="1031"/>
    <x v="0"/>
    <x v="3"/>
    <s v="OUT013"/>
    <x v="1"/>
    <x v="2"/>
    <x v="0"/>
    <n v="0.12792952099999999"/>
    <n v="8.1"/>
    <x v="2851"/>
    <x v="10"/>
  </r>
  <r>
    <x v="0"/>
    <x v="1471"/>
    <x v="0"/>
    <x v="5"/>
    <s v="OUT017"/>
    <x v="2"/>
    <x v="1"/>
    <x v="0"/>
    <n v="0.12315965600000001"/>
    <n v="15.7"/>
    <x v="991"/>
    <x v="10"/>
  </r>
  <r>
    <x v="1"/>
    <x v="774"/>
    <x v="6"/>
    <x v="8"/>
    <s v="OUT035"/>
    <x v="2"/>
    <x v="1"/>
    <x v="0"/>
    <n v="6.5236931999999997E-2"/>
    <n v="9"/>
    <x v="2614"/>
    <x v="10"/>
  </r>
  <r>
    <x v="1"/>
    <x v="1323"/>
    <x v="11"/>
    <x v="3"/>
    <s v="OUT013"/>
    <x v="1"/>
    <x v="2"/>
    <x v="0"/>
    <n v="6.0495242999999997E-2"/>
    <n v="16.75"/>
    <x v="4569"/>
    <x v="10"/>
  </r>
  <r>
    <x v="0"/>
    <x v="890"/>
    <x v="2"/>
    <x v="8"/>
    <s v="OUT035"/>
    <x v="2"/>
    <x v="1"/>
    <x v="0"/>
    <n v="0"/>
    <n v="7.47"/>
    <x v="4570"/>
    <x v="10"/>
  </r>
  <r>
    <x v="0"/>
    <x v="351"/>
    <x v="0"/>
    <x v="7"/>
    <s v="OUT027"/>
    <x v="1"/>
    <x v="0"/>
    <x v="3"/>
    <n v="1.4753811E-2"/>
    <m/>
    <x v="4571"/>
    <x v="10"/>
  </r>
  <r>
    <x v="1"/>
    <x v="587"/>
    <x v="0"/>
    <x v="7"/>
    <s v="OUT027"/>
    <x v="1"/>
    <x v="0"/>
    <x v="3"/>
    <n v="0.16070748900000001"/>
    <m/>
    <x v="4572"/>
    <x v="10"/>
  </r>
  <r>
    <x v="0"/>
    <x v="39"/>
    <x v="7"/>
    <x v="1"/>
    <s v="OUT018"/>
    <x v="1"/>
    <x v="0"/>
    <x v="1"/>
    <n v="8.5622361999999994E-2"/>
    <n v="13.85"/>
    <x v="4573"/>
    <x v="10"/>
  </r>
  <r>
    <x v="1"/>
    <x v="177"/>
    <x v="3"/>
    <x v="8"/>
    <s v="OUT035"/>
    <x v="2"/>
    <x v="1"/>
    <x v="0"/>
    <n v="0"/>
    <n v="15.85"/>
    <x v="4574"/>
    <x v="10"/>
  </r>
  <r>
    <x v="0"/>
    <x v="1446"/>
    <x v="6"/>
    <x v="7"/>
    <s v="OUT027"/>
    <x v="1"/>
    <x v="0"/>
    <x v="3"/>
    <n v="0"/>
    <m/>
    <x v="4575"/>
    <x v="10"/>
  </r>
  <r>
    <x v="1"/>
    <x v="1488"/>
    <x v="4"/>
    <x v="2"/>
    <s v="OUT046"/>
    <x v="0"/>
    <x v="1"/>
    <x v="0"/>
    <n v="2.1250002E-2"/>
    <n v="20.75"/>
    <x v="778"/>
    <x v="10"/>
  </r>
  <r>
    <x v="1"/>
    <x v="1155"/>
    <x v="2"/>
    <x v="2"/>
    <s v="OUT046"/>
    <x v="0"/>
    <x v="1"/>
    <x v="0"/>
    <n v="0.159936948"/>
    <n v="10.195"/>
    <x v="939"/>
    <x v="10"/>
  </r>
  <r>
    <x v="1"/>
    <x v="601"/>
    <x v="0"/>
    <x v="4"/>
    <s v="OUT045"/>
    <x v="2"/>
    <x v="1"/>
    <x v="0"/>
    <n v="0.12950314600000001"/>
    <n v="7.6050000000000004"/>
    <x v="4576"/>
    <x v="10"/>
  </r>
  <r>
    <x v="1"/>
    <x v="823"/>
    <x v="11"/>
    <x v="7"/>
    <s v="OUT019"/>
    <x v="0"/>
    <x v="1"/>
    <x v="2"/>
    <n v="0.17948441100000001"/>
    <m/>
    <x v="4577"/>
    <x v="10"/>
  </r>
  <r>
    <x v="1"/>
    <x v="305"/>
    <x v="6"/>
    <x v="0"/>
    <s v="OUT049"/>
    <x v="0"/>
    <x v="0"/>
    <x v="0"/>
    <n v="5.6919037999999998E-2"/>
    <n v="6.8650000000000002"/>
    <x v="4578"/>
    <x v="10"/>
  </r>
  <r>
    <x v="1"/>
    <x v="863"/>
    <x v="9"/>
    <x v="7"/>
    <s v="OUT027"/>
    <x v="1"/>
    <x v="0"/>
    <x v="3"/>
    <n v="9.0427268000000005E-2"/>
    <m/>
    <x v="3870"/>
    <x v="10"/>
  </r>
  <r>
    <x v="1"/>
    <x v="303"/>
    <x v="5"/>
    <x v="2"/>
    <s v="OUT046"/>
    <x v="0"/>
    <x v="1"/>
    <x v="0"/>
    <n v="0.16066302099999999"/>
    <n v="15.7"/>
    <x v="4579"/>
    <x v="10"/>
  </r>
  <r>
    <x v="1"/>
    <x v="1325"/>
    <x v="8"/>
    <x v="7"/>
    <s v="OUT019"/>
    <x v="0"/>
    <x v="1"/>
    <x v="2"/>
    <n v="1.94158E-2"/>
    <m/>
    <x v="4580"/>
    <x v="10"/>
  </r>
  <r>
    <x v="1"/>
    <x v="640"/>
    <x v="0"/>
    <x v="4"/>
    <s v="OUT045"/>
    <x v="2"/>
    <x v="1"/>
    <x v="0"/>
    <n v="1.6993225000000001E-2"/>
    <n v="6.6550000000000002"/>
    <x v="4581"/>
    <x v="10"/>
  </r>
  <r>
    <x v="0"/>
    <x v="1434"/>
    <x v="11"/>
    <x v="1"/>
    <s v="OUT018"/>
    <x v="1"/>
    <x v="0"/>
    <x v="1"/>
    <n v="0"/>
    <n v="20.350000000000001"/>
    <x v="2322"/>
    <x v="10"/>
  </r>
  <r>
    <x v="1"/>
    <x v="11"/>
    <x v="1"/>
    <x v="0"/>
    <s v="OUT049"/>
    <x v="0"/>
    <x v="0"/>
    <x v="0"/>
    <n v="5.2135750000000002E-2"/>
    <n v="18.850000000000001"/>
    <x v="4582"/>
    <x v="10"/>
  </r>
  <r>
    <x v="1"/>
    <x v="159"/>
    <x v="0"/>
    <x v="1"/>
    <s v="OUT018"/>
    <x v="1"/>
    <x v="0"/>
    <x v="1"/>
    <n v="1.5623754E-2"/>
    <n v="17.5"/>
    <x v="130"/>
    <x v="10"/>
  </r>
  <r>
    <x v="0"/>
    <x v="1331"/>
    <x v="7"/>
    <x v="7"/>
    <s v="OUT019"/>
    <x v="0"/>
    <x v="1"/>
    <x v="2"/>
    <n v="0.26412466899999998"/>
    <m/>
    <x v="4583"/>
    <x v="10"/>
  </r>
  <r>
    <x v="1"/>
    <x v="526"/>
    <x v="5"/>
    <x v="0"/>
    <s v="OUT049"/>
    <x v="0"/>
    <x v="0"/>
    <x v="0"/>
    <n v="0.16419682299999999"/>
    <n v="12.35"/>
    <x v="4584"/>
    <x v="10"/>
  </r>
  <r>
    <x v="0"/>
    <x v="1436"/>
    <x v="6"/>
    <x v="7"/>
    <s v="OUT019"/>
    <x v="0"/>
    <x v="1"/>
    <x v="2"/>
    <n v="0.141975462"/>
    <m/>
    <x v="4585"/>
    <x v="10"/>
  </r>
  <r>
    <x v="1"/>
    <x v="388"/>
    <x v="2"/>
    <x v="4"/>
    <s v="OUT045"/>
    <x v="2"/>
    <x v="1"/>
    <x v="0"/>
    <n v="8.9004389000000003E-2"/>
    <n v="18.25"/>
    <x v="4586"/>
    <x v="10"/>
  </r>
  <r>
    <x v="0"/>
    <x v="211"/>
    <x v="6"/>
    <x v="3"/>
    <s v="OUT013"/>
    <x v="1"/>
    <x v="2"/>
    <x v="0"/>
    <n v="1.1117040999999999E-2"/>
    <n v="10.3"/>
    <x v="4587"/>
    <x v="10"/>
  </r>
  <r>
    <x v="1"/>
    <x v="1085"/>
    <x v="5"/>
    <x v="8"/>
    <s v="OUT035"/>
    <x v="2"/>
    <x v="1"/>
    <x v="0"/>
    <n v="0.103422709"/>
    <n v="12.5"/>
    <x v="2459"/>
    <x v="10"/>
  </r>
  <r>
    <x v="0"/>
    <x v="374"/>
    <x v="3"/>
    <x v="2"/>
    <s v="OUT046"/>
    <x v="0"/>
    <x v="1"/>
    <x v="0"/>
    <n v="0.102723919"/>
    <n v="20.25"/>
    <x v="3966"/>
    <x v="10"/>
  </r>
  <r>
    <x v="0"/>
    <x v="1452"/>
    <x v="4"/>
    <x v="7"/>
    <s v="OUT027"/>
    <x v="1"/>
    <x v="0"/>
    <x v="3"/>
    <n v="2.4733134E-2"/>
    <m/>
    <x v="514"/>
    <x v="10"/>
  </r>
  <r>
    <x v="1"/>
    <x v="656"/>
    <x v="3"/>
    <x v="5"/>
    <s v="OUT017"/>
    <x v="2"/>
    <x v="1"/>
    <x v="0"/>
    <n v="7.8999287000000001E-2"/>
    <n v="15.85"/>
    <x v="2908"/>
    <x v="10"/>
  </r>
  <r>
    <x v="1"/>
    <x v="843"/>
    <x v="5"/>
    <x v="5"/>
    <s v="OUT017"/>
    <x v="2"/>
    <x v="1"/>
    <x v="0"/>
    <n v="3.1599715E-2"/>
    <n v="6.26"/>
    <x v="1292"/>
    <x v="10"/>
  </r>
  <r>
    <x v="1"/>
    <x v="49"/>
    <x v="13"/>
    <x v="4"/>
    <s v="OUT045"/>
    <x v="2"/>
    <x v="1"/>
    <x v="0"/>
    <n v="1.4660820999999999E-2"/>
    <n v="7.9749999999999996"/>
    <x v="4588"/>
    <x v="10"/>
  </r>
  <r>
    <x v="1"/>
    <x v="331"/>
    <x v="5"/>
    <x v="4"/>
    <s v="OUT045"/>
    <x v="2"/>
    <x v="1"/>
    <x v="0"/>
    <n v="7.6709638999999996E-2"/>
    <n v="12.3"/>
    <x v="4589"/>
    <x v="10"/>
  </r>
  <r>
    <x v="1"/>
    <x v="1544"/>
    <x v="0"/>
    <x v="7"/>
    <s v="OUT027"/>
    <x v="1"/>
    <x v="0"/>
    <x v="3"/>
    <n v="0"/>
    <m/>
    <x v="606"/>
    <x v="10"/>
  </r>
  <r>
    <x v="1"/>
    <x v="1143"/>
    <x v="9"/>
    <x v="8"/>
    <s v="OUT035"/>
    <x v="2"/>
    <x v="1"/>
    <x v="0"/>
    <n v="7.5435559999999999E-2"/>
    <n v="8.8949999999999996"/>
    <x v="4590"/>
    <x v="10"/>
  </r>
  <r>
    <x v="0"/>
    <x v="1484"/>
    <x v="2"/>
    <x v="7"/>
    <s v="OUT019"/>
    <x v="0"/>
    <x v="1"/>
    <x v="2"/>
    <n v="0.19265007200000001"/>
    <m/>
    <x v="2028"/>
    <x v="10"/>
  </r>
  <r>
    <x v="0"/>
    <x v="551"/>
    <x v="6"/>
    <x v="0"/>
    <s v="OUT049"/>
    <x v="0"/>
    <x v="0"/>
    <x v="0"/>
    <n v="6.5999007999999998E-2"/>
    <n v="15.25"/>
    <x v="3253"/>
    <x v="10"/>
  </r>
  <r>
    <x v="0"/>
    <x v="1368"/>
    <x v="0"/>
    <x v="7"/>
    <s v="OUT027"/>
    <x v="1"/>
    <x v="0"/>
    <x v="3"/>
    <n v="0.100277876"/>
    <m/>
    <x v="1665"/>
    <x v="10"/>
  </r>
  <r>
    <x v="1"/>
    <x v="1190"/>
    <x v="5"/>
    <x v="4"/>
    <s v="OUT045"/>
    <x v="2"/>
    <x v="0"/>
    <x v="0"/>
    <n v="0"/>
    <n v="19.2"/>
    <x v="4591"/>
    <x v="10"/>
  </r>
  <r>
    <x v="1"/>
    <x v="973"/>
    <x v="1"/>
    <x v="5"/>
    <s v="OUT017"/>
    <x v="2"/>
    <x v="0"/>
    <x v="0"/>
    <n v="8.9656812000000002E-2"/>
    <n v="10"/>
    <x v="2353"/>
    <x v="10"/>
  </r>
  <r>
    <x v="1"/>
    <x v="1426"/>
    <x v="4"/>
    <x v="7"/>
    <s v="OUT019"/>
    <x v="0"/>
    <x v="1"/>
    <x v="2"/>
    <n v="8.7854925E-2"/>
    <m/>
    <x v="4592"/>
    <x v="10"/>
  </r>
  <r>
    <x v="1"/>
    <x v="699"/>
    <x v="2"/>
    <x v="1"/>
    <s v="OUT018"/>
    <x v="1"/>
    <x v="0"/>
    <x v="1"/>
    <n v="6.5857092000000006E-2"/>
    <n v="5.6950000000000003"/>
    <x v="4593"/>
    <x v="10"/>
  </r>
  <r>
    <x v="1"/>
    <x v="587"/>
    <x v="0"/>
    <x v="4"/>
    <s v="OUT045"/>
    <x v="2"/>
    <x v="0"/>
    <x v="0"/>
    <n v="0.16181701400000001"/>
    <n v="18.2"/>
    <x v="3780"/>
    <x v="10"/>
  </r>
  <r>
    <x v="1"/>
    <x v="1066"/>
    <x v="5"/>
    <x v="4"/>
    <s v="OUT045"/>
    <x v="2"/>
    <x v="0"/>
    <x v="0"/>
    <n v="0.124967595"/>
    <n v="8.8949999999999996"/>
    <x v="4594"/>
    <x v="10"/>
  </r>
  <r>
    <x v="1"/>
    <x v="1497"/>
    <x v="3"/>
    <x v="6"/>
    <s v="OUT010"/>
    <x v="1"/>
    <x v="0"/>
    <x v="2"/>
    <n v="0.23303981700000001"/>
    <n v="8.7100000000000009"/>
    <x v="2883"/>
    <x v="10"/>
  </r>
  <r>
    <x v="1"/>
    <x v="1515"/>
    <x v="11"/>
    <x v="0"/>
    <s v="OUT049"/>
    <x v="0"/>
    <x v="0"/>
    <x v="0"/>
    <n v="0.17824575000000001"/>
    <n v="18.100000000000001"/>
    <x v="4595"/>
    <x v="10"/>
  </r>
  <r>
    <x v="0"/>
    <x v="1310"/>
    <x v="11"/>
    <x v="0"/>
    <s v="OUT049"/>
    <x v="0"/>
    <x v="0"/>
    <x v="0"/>
    <n v="4.6057809999999998E-2"/>
    <n v="8.7100000000000009"/>
    <x v="2350"/>
    <x v="10"/>
  </r>
  <r>
    <x v="1"/>
    <x v="617"/>
    <x v="2"/>
    <x v="6"/>
    <s v="OUT010"/>
    <x v="1"/>
    <x v="0"/>
    <x v="2"/>
    <n v="3.0815426999999999E-2"/>
    <n v="12.15"/>
    <x v="4596"/>
    <x v="10"/>
  </r>
  <r>
    <x v="1"/>
    <x v="152"/>
    <x v="3"/>
    <x v="2"/>
    <s v="OUT046"/>
    <x v="0"/>
    <x v="1"/>
    <x v="0"/>
    <n v="8.9677773000000002E-2"/>
    <n v="14.1"/>
    <x v="2702"/>
    <x v="10"/>
  </r>
  <r>
    <x v="1"/>
    <x v="434"/>
    <x v="11"/>
    <x v="7"/>
    <s v="OUT019"/>
    <x v="0"/>
    <x v="1"/>
    <x v="2"/>
    <n v="0.13232740600000001"/>
    <m/>
    <x v="4597"/>
    <x v="10"/>
  </r>
  <r>
    <x v="1"/>
    <x v="861"/>
    <x v="0"/>
    <x v="5"/>
    <s v="OUT017"/>
    <x v="2"/>
    <x v="0"/>
    <x v="0"/>
    <n v="1.2518707E-2"/>
    <n v="19.75"/>
    <x v="243"/>
    <x v="10"/>
  </r>
  <r>
    <x v="0"/>
    <x v="628"/>
    <x v="3"/>
    <x v="5"/>
    <s v="OUT017"/>
    <x v="2"/>
    <x v="0"/>
    <x v="0"/>
    <n v="5.0353694999999997E-2"/>
    <n v="10.3"/>
    <x v="4598"/>
    <x v="10"/>
  </r>
  <r>
    <x v="1"/>
    <x v="196"/>
    <x v="10"/>
    <x v="7"/>
    <s v="OUT027"/>
    <x v="1"/>
    <x v="0"/>
    <x v="3"/>
    <n v="0.11076264199999999"/>
    <m/>
    <x v="4599"/>
    <x v="10"/>
  </r>
  <r>
    <x v="1"/>
    <x v="986"/>
    <x v="11"/>
    <x v="5"/>
    <s v="OUT017"/>
    <x v="2"/>
    <x v="0"/>
    <x v="0"/>
    <n v="8.3016831999999999E-2"/>
    <n v="10.8"/>
    <x v="4600"/>
    <x v="10"/>
  </r>
  <r>
    <x v="1"/>
    <x v="322"/>
    <x v="11"/>
    <x v="6"/>
    <s v="OUT010"/>
    <x v="1"/>
    <x v="0"/>
    <x v="2"/>
    <n v="7.5836522000000003E-2"/>
    <n v="19.100000000000001"/>
    <x v="2381"/>
    <x v="10"/>
  </r>
  <r>
    <x v="0"/>
    <x v="1410"/>
    <x v="6"/>
    <x v="8"/>
    <s v="OUT035"/>
    <x v="2"/>
    <x v="1"/>
    <x v="0"/>
    <n v="2.2970468000000001E-2"/>
    <n v="6.7850000000000001"/>
    <x v="4601"/>
    <x v="10"/>
  </r>
  <r>
    <x v="0"/>
    <x v="1158"/>
    <x v="6"/>
    <x v="4"/>
    <s v="OUT045"/>
    <x v="2"/>
    <x v="0"/>
    <x v="0"/>
    <n v="7.4299450000000003E-2"/>
    <n v="5.78"/>
    <x v="2676"/>
    <x v="10"/>
  </r>
  <r>
    <x v="0"/>
    <x v="509"/>
    <x v="11"/>
    <x v="0"/>
    <s v="OUT049"/>
    <x v="0"/>
    <x v="0"/>
    <x v="0"/>
    <n v="1.4816355999999999E-2"/>
    <n v="20.25"/>
    <x v="4602"/>
    <x v="10"/>
  </r>
  <r>
    <x v="1"/>
    <x v="1063"/>
    <x v="0"/>
    <x v="4"/>
    <s v="OUT045"/>
    <x v="2"/>
    <x v="0"/>
    <x v="0"/>
    <n v="4.9318315000000001E-2"/>
    <n v="13.65"/>
    <x v="4603"/>
    <x v="10"/>
  </r>
  <r>
    <x v="1"/>
    <x v="356"/>
    <x v="2"/>
    <x v="1"/>
    <s v="OUT018"/>
    <x v="1"/>
    <x v="0"/>
    <x v="1"/>
    <n v="8.8716869999999996E-3"/>
    <n v="8.68"/>
    <x v="4604"/>
    <x v="10"/>
  </r>
  <r>
    <x v="1"/>
    <x v="668"/>
    <x v="9"/>
    <x v="7"/>
    <s v="OUT019"/>
    <x v="0"/>
    <x v="1"/>
    <x v="2"/>
    <n v="0.12579393799999999"/>
    <m/>
    <x v="1895"/>
    <x v="10"/>
  </r>
  <r>
    <x v="1"/>
    <x v="843"/>
    <x v="5"/>
    <x v="0"/>
    <s v="OUT049"/>
    <x v="0"/>
    <x v="0"/>
    <x v="0"/>
    <n v="3.1470831999999997E-2"/>
    <n v="6.26"/>
    <x v="4605"/>
    <x v="10"/>
  </r>
  <r>
    <x v="0"/>
    <x v="29"/>
    <x v="12"/>
    <x v="5"/>
    <s v="OUT017"/>
    <x v="2"/>
    <x v="0"/>
    <x v="0"/>
    <n v="0.131665479"/>
    <n v="6.92"/>
    <x v="4606"/>
    <x v="10"/>
  </r>
  <r>
    <x v="1"/>
    <x v="255"/>
    <x v="6"/>
    <x v="2"/>
    <s v="OUT046"/>
    <x v="0"/>
    <x v="1"/>
    <x v="0"/>
    <n v="0.107891398"/>
    <n v="9.1950000000000003"/>
    <x v="3259"/>
    <x v="10"/>
  </r>
  <r>
    <x v="1"/>
    <x v="992"/>
    <x v="10"/>
    <x v="3"/>
    <s v="OUT013"/>
    <x v="1"/>
    <x v="2"/>
    <x v="0"/>
    <n v="9.0390357000000005E-2"/>
    <n v="9.8000000000000007"/>
    <x v="426"/>
    <x v="10"/>
  </r>
  <r>
    <x v="1"/>
    <x v="245"/>
    <x v="0"/>
    <x v="7"/>
    <s v="OUT027"/>
    <x v="1"/>
    <x v="0"/>
    <x v="3"/>
    <n v="8.7029711999999995E-2"/>
    <m/>
    <x v="3074"/>
    <x v="10"/>
  </r>
  <r>
    <x v="1"/>
    <x v="1345"/>
    <x v="5"/>
    <x v="4"/>
    <s v="OUT045"/>
    <x v="2"/>
    <x v="0"/>
    <x v="0"/>
    <n v="5.1952573000000002E-2"/>
    <n v="9.1300000000000008"/>
    <x v="4607"/>
    <x v="10"/>
  </r>
  <r>
    <x v="1"/>
    <x v="1545"/>
    <x v="6"/>
    <x v="2"/>
    <s v="OUT046"/>
    <x v="0"/>
    <x v="1"/>
    <x v="0"/>
    <n v="0.12125037399999999"/>
    <n v="20.85"/>
    <x v="4608"/>
    <x v="10"/>
  </r>
  <r>
    <x v="1"/>
    <x v="1068"/>
    <x v="7"/>
    <x v="1"/>
    <s v="OUT018"/>
    <x v="1"/>
    <x v="0"/>
    <x v="1"/>
    <n v="0"/>
    <n v="20.85"/>
    <x v="4029"/>
    <x v="10"/>
  </r>
  <r>
    <x v="1"/>
    <x v="1274"/>
    <x v="2"/>
    <x v="0"/>
    <s v="OUT049"/>
    <x v="0"/>
    <x v="0"/>
    <x v="0"/>
    <n v="0.100230114"/>
    <n v="19.2"/>
    <x v="4609"/>
    <x v="10"/>
  </r>
  <r>
    <x v="1"/>
    <x v="931"/>
    <x v="6"/>
    <x v="8"/>
    <s v="OUT035"/>
    <x v="2"/>
    <x v="1"/>
    <x v="0"/>
    <n v="4.1913535000000002E-2"/>
    <n v="6.6749999999999998"/>
    <x v="4610"/>
    <x v="10"/>
  </r>
  <r>
    <x v="1"/>
    <x v="1490"/>
    <x v="15"/>
    <x v="7"/>
    <s v="OUT027"/>
    <x v="1"/>
    <x v="0"/>
    <x v="3"/>
    <n v="0.14110620199999999"/>
    <m/>
    <x v="4611"/>
    <x v="10"/>
  </r>
  <r>
    <x v="1"/>
    <x v="566"/>
    <x v="6"/>
    <x v="4"/>
    <s v="OUT045"/>
    <x v="2"/>
    <x v="0"/>
    <x v="0"/>
    <n v="3.6463975000000003E-2"/>
    <n v="16.850000000000001"/>
    <x v="4045"/>
    <x v="10"/>
  </r>
  <r>
    <x v="1"/>
    <x v="1308"/>
    <x v="15"/>
    <x v="4"/>
    <s v="OUT045"/>
    <x v="2"/>
    <x v="0"/>
    <x v="0"/>
    <n v="0.123086812"/>
    <n v="7.4349999999999996"/>
    <x v="4612"/>
    <x v="10"/>
  </r>
  <r>
    <x v="0"/>
    <x v="1289"/>
    <x v="6"/>
    <x v="5"/>
    <s v="OUT017"/>
    <x v="2"/>
    <x v="0"/>
    <x v="0"/>
    <n v="0.118149377"/>
    <n v="9.1950000000000003"/>
    <x v="4613"/>
    <x v="10"/>
  </r>
  <r>
    <x v="0"/>
    <x v="24"/>
    <x v="11"/>
    <x v="3"/>
    <s v="OUT013"/>
    <x v="1"/>
    <x v="2"/>
    <x v="0"/>
    <n v="6.5009744999999994E-2"/>
    <n v="16"/>
    <x v="4614"/>
    <x v="10"/>
  </r>
  <r>
    <x v="1"/>
    <x v="113"/>
    <x v="13"/>
    <x v="0"/>
    <s v="OUT049"/>
    <x v="0"/>
    <x v="0"/>
    <x v="0"/>
    <n v="8.3133128000000001E-2"/>
    <n v="20.6"/>
    <x v="3377"/>
    <x v="10"/>
  </r>
  <r>
    <x v="1"/>
    <x v="1335"/>
    <x v="5"/>
    <x v="1"/>
    <s v="OUT018"/>
    <x v="1"/>
    <x v="0"/>
    <x v="1"/>
    <n v="3.9428167E-2"/>
    <n v="20.350000000000001"/>
    <x v="2448"/>
    <x v="10"/>
  </r>
  <r>
    <x v="1"/>
    <x v="1502"/>
    <x v="13"/>
    <x v="1"/>
    <s v="OUT018"/>
    <x v="1"/>
    <x v="0"/>
    <x v="1"/>
    <n v="0"/>
    <n v="8.1950000000000003"/>
    <x v="4615"/>
    <x v="10"/>
  </r>
  <r>
    <x v="1"/>
    <x v="987"/>
    <x v="11"/>
    <x v="4"/>
    <s v="OUT045"/>
    <x v="2"/>
    <x v="0"/>
    <x v="0"/>
    <n v="3.4823127000000002E-2"/>
    <n v="17.75"/>
    <x v="4616"/>
    <x v="10"/>
  </r>
  <r>
    <x v="0"/>
    <x v="734"/>
    <x v="0"/>
    <x v="1"/>
    <s v="OUT018"/>
    <x v="1"/>
    <x v="0"/>
    <x v="1"/>
    <n v="6.5901298999999997E-2"/>
    <n v="19"/>
    <x v="541"/>
    <x v="10"/>
  </r>
  <r>
    <x v="1"/>
    <x v="774"/>
    <x v="6"/>
    <x v="7"/>
    <s v="OUT027"/>
    <x v="1"/>
    <x v="0"/>
    <x v="3"/>
    <n v="6.4933297000000001E-2"/>
    <m/>
    <x v="490"/>
    <x v="10"/>
  </r>
  <r>
    <x v="1"/>
    <x v="133"/>
    <x v="4"/>
    <x v="7"/>
    <s v="OUT027"/>
    <x v="1"/>
    <x v="0"/>
    <x v="3"/>
    <n v="0.107076832"/>
    <m/>
    <x v="135"/>
    <x v="10"/>
  </r>
  <r>
    <x v="1"/>
    <x v="12"/>
    <x v="0"/>
    <x v="4"/>
    <s v="OUT045"/>
    <x v="2"/>
    <x v="0"/>
    <x v="0"/>
    <n v="0.12867498299999999"/>
    <n v="17.100000000000001"/>
    <x v="12"/>
    <x v="10"/>
  </r>
  <r>
    <x v="0"/>
    <x v="1221"/>
    <x v="2"/>
    <x v="7"/>
    <s v="OUT019"/>
    <x v="0"/>
    <x v="1"/>
    <x v="2"/>
    <n v="0"/>
    <m/>
    <x v="4394"/>
    <x v="10"/>
  </r>
  <r>
    <x v="1"/>
    <x v="1304"/>
    <x v="6"/>
    <x v="3"/>
    <s v="OUT013"/>
    <x v="1"/>
    <x v="2"/>
    <x v="0"/>
    <n v="5.2025391999999997E-2"/>
    <n v="18.5"/>
    <x v="4617"/>
    <x v="10"/>
  </r>
  <r>
    <x v="0"/>
    <x v="955"/>
    <x v="11"/>
    <x v="2"/>
    <s v="OUT046"/>
    <x v="0"/>
    <x v="1"/>
    <x v="0"/>
    <n v="0.14401740499999999"/>
    <n v="11.6"/>
    <x v="4618"/>
    <x v="10"/>
  </r>
  <r>
    <x v="1"/>
    <x v="171"/>
    <x v="6"/>
    <x v="5"/>
    <s v="OUT017"/>
    <x v="2"/>
    <x v="0"/>
    <x v="0"/>
    <n v="4.1177505000000003E-2"/>
    <n v="16"/>
    <x v="4619"/>
    <x v="10"/>
  </r>
  <r>
    <x v="1"/>
    <x v="1546"/>
    <x v="11"/>
    <x v="1"/>
    <s v="OUT018"/>
    <x v="1"/>
    <x v="0"/>
    <x v="1"/>
    <n v="4.2352821999999998E-2"/>
    <n v="14.15"/>
    <x v="4620"/>
    <x v="10"/>
  </r>
  <r>
    <x v="1"/>
    <x v="492"/>
    <x v="4"/>
    <x v="0"/>
    <s v="OUT049"/>
    <x v="0"/>
    <x v="0"/>
    <x v="0"/>
    <n v="0.17535241300000001"/>
    <n v="5.6550000000000002"/>
    <x v="1211"/>
    <x v="10"/>
  </r>
  <r>
    <x v="0"/>
    <x v="437"/>
    <x v="0"/>
    <x v="5"/>
    <s v="OUT017"/>
    <x v="2"/>
    <x v="0"/>
    <x v="0"/>
    <n v="2.8282832000000001E-2"/>
    <n v="20"/>
    <x v="4621"/>
    <x v="10"/>
  </r>
  <r>
    <x v="1"/>
    <x v="36"/>
    <x v="0"/>
    <x v="6"/>
    <s v="OUT010"/>
    <x v="1"/>
    <x v="0"/>
    <x v="2"/>
    <n v="0"/>
    <n v="11.8"/>
    <x v="4622"/>
    <x v="10"/>
  </r>
  <r>
    <x v="0"/>
    <x v="111"/>
    <x v="3"/>
    <x v="4"/>
    <s v="OUT045"/>
    <x v="2"/>
    <x v="0"/>
    <x v="0"/>
    <n v="8.2083420000000004E-3"/>
    <n v="16.75"/>
    <x v="4623"/>
    <x v="10"/>
  </r>
  <r>
    <x v="1"/>
    <x v="496"/>
    <x v="11"/>
    <x v="1"/>
    <s v="OUT018"/>
    <x v="1"/>
    <x v="0"/>
    <x v="1"/>
    <n v="8.0131362999999997E-2"/>
    <n v="13.3"/>
    <x v="4624"/>
    <x v="10"/>
  </r>
  <r>
    <x v="1"/>
    <x v="1067"/>
    <x v="5"/>
    <x v="3"/>
    <s v="OUT013"/>
    <x v="1"/>
    <x v="2"/>
    <x v="0"/>
    <n v="0.167444431"/>
    <n v="18.850000000000001"/>
    <x v="3524"/>
    <x v="10"/>
  </r>
  <r>
    <x v="1"/>
    <x v="617"/>
    <x v="2"/>
    <x v="1"/>
    <s v="OUT018"/>
    <x v="1"/>
    <x v="0"/>
    <x v="1"/>
    <n v="1.8485511E-2"/>
    <n v="12.15"/>
    <x v="4625"/>
    <x v="10"/>
  </r>
  <r>
    <x v="1"/>
    <x v="238"/>
    <x v="8"/>
    <x v="3"/>
    <s v="OUT013"/>
    <x v="1"/>
    <x v="2"/>
    <x v="0"/>
    <n v="9.2516598000000005E-2"/>
    <n v="4.7850000000000001"/>
    <x v="4626"/>
    <x v="10"/>
  </r>
  <r>
    <x v="0"/>
    <x v="107"/>
    <x v="3"/>
    <x v="0"/>
    <s v="OUT049"/>
    <x v="0"/>
    <x v="0"/>
    <x v="0"/>
    <n v="0.104245198"/>
    <n v="20"/>
    <x v="1792"/>
    <x v="10"/>
  </r>
  <r>
    <x v="0"/>
    <x v="352"/>
    <x v="7"/>
    <x v="7"/>
    <s v="OUT027"/>
    <x v="1"/>
    <x v="0"/>
    <x v="3"/>
    <n v="4.1779180999999999E-2"/>
    <m/>
    <x v="4627"/>
    <x v="10"/>
  </r>
  <r>
    <x v="0"/>
    <x v="1000"/>
    <x v="3"/>
    <x v="5"/>
    <s v="OUT017"/>
    <x v="2"/>
    <x v="0"/>
    <x v="0"/>
    <n v="0.18520944"/>
    <n v="13.65"/>
    <x v="4628"/>
    <x v="10"/>
  </r>
  <r>
    <x v="1"/>
    <x v="690"/>
    <x v="0"/>
    <x v="0"/>
    <s v="OUT049"/>
    <x v="0"/>
    <x v="0"/>
    <x v="0"/>
    <n v="0.11084417000000001"/>
    <n v="11.1"/>
    <x v="867"/>
    <x v="10"/>
  </r>
  <r>
    <x v="1"/>
    <x v="771"/>
    <x v="0"/>
    <x v="6"/>
    <s v="OUT010"/>
    <x v="1"/>
    <x v="0"/>
    <x v="2"/>
    <n v="0"/>
    <n v="8.7850000000000001"/>
    <x v="3192"/>
    <x v="10"/>
  </r>
  <r>
    <x v="0"/>
    <x v="759"/>
    <x v="0"/>
    <x v="8"/>
    <s v="OUT035"/>
    <x v="2"/>
    <x v="1"/>
    <x v="0"/>
    <n v="4.792722E-2"/>
    <n v="20.6"/>
    <x v="4629"/>
    <x v="10"/>
  </r>
  <r>
    <x v="1"/>
    <x v="1547"/>
    <x v="11"/>
    <x v="4"/>
    <s v="OUT045"/>
    <x v="2"/>
    <x v="0"/>
    <x v="0"/>
    <n v="3.6207785999999999E-2"/>
    <n v="7.89"/>
    <x v="4630"/>
    <x v="10"/>
  </r>
  <r>
    <x v="1"/>
    <x v="1544"/>
    <x v="0"/>
    <x v="3"/>
    <s v="OUT013"/>
    <x v="1"/>
    <x v="2"/>
    <x v="0"/>
    <n v="4.4377095999999998E-2"/>
    <n v="16.850000000000001"/>
    <x v="1581"/>
    <x v="10"/>
  </r>
  <r>
    <x v="1"/>
    <x v="332"/>
    <x v="5"/>
    <x v="4"/>
    <s v="OUT045"/>
    <x v="2"/>
    <x v="0"/>
    <x v="0"/>
    <n v="3.4742632000000002E-2"/>
    <n v="16.350000000000001"/>
    <x v="4631"/>
    <x v="10"/>
  </r>
  <r>
    <x v="0"/>
    <x v="787"/>
    <x v="0"/>
    <x v="7"/>
    <s v="OUT027"/>
    <x v="1"/>
    <x v="0"/>
    <x v="3"/>
    <n v="6.8604502999999997E-2"/>
    <m/>
    <x v="4632"/>
    <x v="10"/>
  </r>
  <r>
    <x v="1"/>
    <x v="638"/>
    <x v="5"/>
    <x v="7"/>
    <s v="OUT027"/>
    <x v="1"/>
    <x v="0"/>
    <x v="3"/>
    <n v="3.2948610000000003E-2"/>
    <m/>
    <x v="4633"/>
    <x v="10"/>
  </r>
  <r>
    <x v="1"/>
    <x v="285"/>
    <x v="4"/>
    <x v="7"/>
    <s v="OUT027"/>
    <x v="1"/>
    <x v="0"/>
    <x v="3"/>
    <n v="1.4522363E-2"/>
    <m/>
    <x v="3123"/>
    <x v="10"/>
  </r>
  <r>
    <x v="1"/>
    <x v="192"/>
    <x v="5"/>
    <x v="8"/>
    <s v="OUT035"/>
    <x v="2"/>
    <x v="1"/>
    <x v="0"/>
    <n v="5.9393919000000003E-2"/>
    <n v="14.6"/>
    <x v="4634"/>
    <x v="10"/>
  </r>
  <r>
    <x v="1"/>
    <x v="604"/>
    <x v="5"/>
    <x v="2"/>
    <s v="OUT046"/>
    <x v="0"/>
    <x v="1"/>
    <x v="0"/>
    <n v="6.6681332999999995E-2"/>
    <n v="11.3"/>
    <x v="272"/>
    <x v="10"/>
  </r>
  <r>
    <x v="1"/>
    <x v="1448"/>
    <x v="14"/>
    <x v="0"/>
    <s v="OUT049"/>
    <x v="0"/>
    <x v="0"/>
    <x v="0"/>
    <n v="3.1273558999999999E-2"/>
    <n v="10.395"/>
    <x v="4635"/>
    <x v="10"/>
  </r>
  <r>
    <x v="1"/>
    <x v="1264"/>
    <x v="11"/>
    <x v="2"/>
    <s v="OUT046"/>
    <x v="0"/>
    <x v="1"/>
    <x v="0"/>
    <n v="4.2836777999999999E-2"/>
    <n v="20.7"/>
    <x v="795"/>
    <x v="10"/>
  </r>
  <r>
    <x v="1"/>
    <x v="1533"/>
    <x v="11"/>
    <x v="7"/>
    <s v="OUT019"/>
    <x v="0"/>
    <x v="1"/>
    <x v="2"/>
    <n v="0.11412741799999999"/>
    <m/>
    <x v="4636"/>
    <x v="10"/>
  </r>
  <r>
    <x v="1"/>
    <x v="642"/>
    <x v="0"/>
    <x v="2"/>
    <s v="OUT046"/>
    <x v="0"/>
    <x v="1"/>
    <x v="0"/>
    <n v="2.6181893000000001E-2"/>
    <n v="19.350000000000001"/>
    <x v="1232"/>
    <x v="10"/>
  </r>
  <r>
    <x v="1"/>
    <x v="1357"/>
    <x v="1"/>
    <x v="5"/>
    <s v="OUT017"/>
    <x v="2"/>
    <x v="0"/>
    <x v="0"/>
    <n v="1.2184999E-2"/>
    <n v="15.2"/>
    <x v="87"/>
    <x v="10"/>
  </r>
  <r>
    <x v="1"/>
    <x v="897"/>
    <x v="2"/>
    <x v="1"/>
    <s v="OUT018"/>
    <x v="1"/>
    <x v="0"/>
    <x v="1"/>
    <n v="2.6428923999999999E-2"/>
    <n v="14.3"/>
    <x v="4637"/>
    <x v="10"/>
  </r>
  <r>
    <x v="0"/>
    <x v="289"/>
    <x v="11"/>
    <x v="7"/>
    <s v="OUT027"/>
    <x v="1"/>
    <x v="0"/>
    <x v="3"/>
    <n v="4.5243613000000002E-2"/>
    <m/>
    <x v="4638"/>
    <x v="10"/>
  </r>
  <r>
    <x v="0"/>
    <x v="1290"/>
    <x v="6"/>
    <x v="5"/>
    <s v="OUT017"/>
    <x v="2"/>
    <x v="0"/>
    <x v="0"/>
    <n v="4.5950474999999998E-2"/>
    <n v="10.1"/>
    <x v="1217"/>
    <x v="10"/>
  </r>
  <r>
    <x v="0"/>
    <x v="1127"/>
    <x v="3"/>
    <x v="7"/>
    <s v="OUT027"/>
    <x v="1"/>
    <x v="0"/>
    <x v="3"/>
    <n v="0.133673087"/>
    <m/>
    <x v="3443"/>
    <x v="10"/>
  </r>
  <r>
    <x v="1"/>
    <x v="1459"/>
    <x v="5"/>
    <x v="8"/>
    <s v="OUT035"/>
    <x v="2"/>
    <x v="1"/>
    <x v="0"/>
    <n v="8.6448940000000002E-3"/>
    <n v="5.03"/>
    <x v="4639"/>
    <x v="10"/>
  </r>
  <r>
    <x v="1"/>
    <x v="508"/>
    <x v="5"/>
    <x v="8"/>
    <s v="OUT035"/>
    <x v="2"/>
    <x v="1"/>
    <x v="0"/>
    <n v="3.1145743E-2"/>
    <n v="7.2850000000000001"/>
    <x v="1912"/>
    <x v="10"/>
  </r>
  <r>
    <x v="1"/>
    <x v="1493"/>
    <x v="3"/>
    <x v="7"/>
    <s v="OUT027"/>
    <x v="1"/>
    <x v="0"/>
    <x v="3"/>
    <n v="4.4391148999999998E-2"/>
    <m/>
    <x v="4151"/>
    <x v="10"/>
  </r>
  <r>
    <x v="1"/>
    <x v="1303"/>
    <x v="6"/>
    <x v="2"/>
    <s v="OUT046"/>
    <x v="0"/>
    <x v="1"/>
    <x v="0"/>
    <n v="1.5278899E-2"/>
    <n v="18.25"/>
    <x v="4640"/>
    <x v="10"/>
  </r>
  <r>
    <x v="0"/>
    <x v="837"/>
    <x v="7"/>
    <x v="0"/>
    <s v="OUT049"/>
    <x v="0"/>
    <x v="0"/>
    <x v="0"/>
    <n v="8.5798630000000001E-3"/>
    <n v="16.75"/>
    <x v="4641"/>
    <x v="10"/>
  </r>
  <r>
    <x v="1"/>
    <x v="19"/>
    <x v="9"/>
    <x v="6"/>
    <s v="OUT010"/>
    <x v="1"/>
    <x v="0"/>
    <x v="2"/>
    <n v="2.8164527000000002E-2"/>
    <n v="12.1"/>
    <x v="4642"/>
    <x v="10"/>
  </r>
  <r>
    <x v="0"/>
    <x v="1169"/>
    <x v="3"/>
    <x v="2"/>
    <s v="OUT046"/>
    <x v="0"/>
    <x v="1"/>
    <x v="0"/>
    <n v="2.7346700000000002E-2"/>
    <n v="19.5"/>
    <x v="4643"/>
    <x v="10"/>
  </r>
  <r>
    <x v="1"/>
    <x v="741"/>
    <x v="8"/>
    <x v="5"/>
    <s v="OUT017"/>
    <x v="2"/>
    <x v="0"/>
    <x v="0"/>
    <n v="1.6001433999999998E-2"/>
    <n v="13.65"/>
    <x v="4644"/>
    <x v="10"/>
  </r>
  <r>
    <x v="0"/>
    <x v="977"/>
    <x v="0"/>
    <x v="8"/>
    <s v="OUT035"/>
    <x v="2"/>
    <x v="1"/>
    <x v="0"/>
    <n v="0.165328057"/>
    <n v="13.15"/>
    <x v="4645"/>
    <x v="10"/>
  </r>
  <r>
    <x v="0"/>
    <x v="695"/>
    <x v="11"/>
    <x v="2"/>
    <s v="OUT046"/>
    <x v="0"/>
    <x v="1"/>
    <x v="0"/>
    <n v="3.0510526E-2"/>
    <n v="20.6"/>
    <x v="4646"/>
    <x v="10"/>
  </r>
  <r>
    <x v="1"/>
    <x v="1461"/>
    <x v="4"/>
    <x v="8"/>
    <s v="OUT035"/>
    <x v="2"/>
    <x v="1"/>
    <x v="0"/>
    <n v="2.7699863000000002E-2"/>
    <n v="6.28"/>
    <x v="1183"/>
    <x v="10"/>
  </r>
  <r>
    <x v="0"/>
    <x v="906"/>
    <x v="11"/>
    <x v="2"/>
    <s v="OUT046"/>
    <x v="0"/>
    <x v="1"/>
    <x v="0"/>
    <n v="9.6467330000000004E-2"/>
    <n v="5.9249999999999998"/>
    <x v="4647"/>
    <x v="10"/>
  </r>
  <r>
    <x v="0"/>
    <x v="1173"/>
    <x v="0"/>
    <x v="3"/>
    <s v="OUT013"/>
    <x v="1"/>
    <x v="2"/>
    <x v="0"/>
    <n v="1.3584407999999999E-2"/>
    <n v="16.100000000000001"/>
    <x v="4648"/>
    <x v="10"/>
  </r>
  <r>
    <x v="0"/>
    <x v="913"/>
    <x v="0"/>
    <x v="0"/>
    <s v="OUT049"/>
    <x v="0"/>
    <x v="0"/>
    <x v="0"/>
    <n v="5.8516562000000001E-2"/>
    <n v="12.15"/>
    <x v="2714"/>
    <x v="10"/>
  </r>
  <r>
    <x v="0"/>
    <x v="1042"/>
    <x v="2"/>
    <x v="0"/>
    <s v="OUT049"/>
    <x v="0"/>
    <x v="0"/>
    <x v="0"/>
    <n v="5.8365706000000003E-2"/>
    <n v="19.25"/>
    <x v="4649"/>
    <x v="10"/>
  </r>
  <r>
    <x v="1"/>
    <x v="57"/>
    <x v="0"/>
    <x v="4"/>
    <s v="OUT045"/>
    <x v="2"/>
    <x v="0"/>
    <x v="0"/>
    <n v="3.1346387000000003E-2"/>
    <n v="9.5"/>
    <x v="1336"/>
    <x v="10"/>
  </r>
  <r>
    <x v="1"/>
    <x v="1332"/>
    <x v="3"/>
    <x v="7"/>
    <s v="OUT027"/>
    <x v="1"/>
    <x v="0"/>
    <x v="3"/>
    <n v="6.3750301999999995E-2"/>
    <m/>
    <x v="3886"/>
    <x v="10"/>
  </r>
  <r>
    <x v="1"/>
    <x v="49"/>
    <x v="13"/>
    <x v="7"/>
    <s v="OUT027"/>
    <x v="1"/>
    <x v="0"/>
    <x v="3"/>
    <n v="1.4560297E-2"/>
    <m/>
    <x v="4650"/>
    <x v="10"/>
  </r>
  <r>
    <x v="1"/>
    <x v="28"/>
    <x v="2"/>
    <x v="7"/>
    <s v="OUT027"/>
    <x v="1"/>
    <x v="0"/>
    <x v="3"/>
    <n v="2.6408698000000001E-2"/>
    <m/>
    <x v="1881"/>
    <x v="10"/>
  </r>
  <r>
    <x v="1"/>
    <x v="849"/>
    <x v="4"/>
    <x v="8"/>
    <s v="OUT035"/>
    <x v="2"/>
    <x v="1"/>
    <x v="0"/>
    <n v="6.9446588000000004E-2"/>
    <n v="12.3"/>
    <x v="4651"/>
    <x v="10"/>
  </r>
  <r>
    <x v="0"/>
    <x v="853"/>
    <x v="0"/>
    <x v="2"/>
    <s v="OUT046"/>
    <x v="0"/>
    <x v="1"/>
    <x v="0"/>
    <n v="6.5207558999999998E-2"/>
    <n v="14.3"/>
    <x v="3707"/>
    <x v="10"/>
  </r>
  <r>
    <x v="1"/>
    <x v="322"/>
    <x v="11"/>
    <x v="8"/>
    <s v="OUT035"/>
    <x v="2"/>
    <x v="1"/>
    <x v="0"/>
    <n v="4.5299563000000001E-2"/>
    <n v="19.100000000000001"/>
    <x v="1642"/>
    <x v="10"/>
  </r>
  <r>
    <x v="1"/>
    <x v="1236"/>
    <x v="3"/>
    <x v="3"/>
    <s v="OUT013"/>
    <x v="1"/>
    <x v="2"/>
    <x v="0"/>
    <n v="0.12114947199999999"/>
    <n v="8.7100000000000009"/>
    <x v="4652"/>
    <x v="10"/>
  </r>
  <r>
    <x v="1"/>
    <x v="488"/>
    <x v="3"/>
    <x v="0"/>
    <s v="OUT049"/>
    <x v="0"/>
    <x v="0"/>
    <x v="0"/>
    <n v="0"/>
    <n v="19.5"/>
    <x v="2392"/>
    <x v="10"/>
  </r>
  <r>
    <x v="1"/>
    <x v="697"/>
    <x v="8"/>
    <x v="5"/>
    <s v="OUT017"/>
    <x v="2"/>
    <x v="0"/>
    <x v="0"/>
    <n v="0"/>
    <n v="15.85"/>
    <x v="4653"/>
    <x v="10"/>
  </r>
  <r>
    <x v="1"/>
    <x v="62"/>
    <x v="1"/>
    <x v="7"/>
    <s v="OUT027"/>
    <x v="1"/>
    <x v="0"/>
    <x v="3"/>
    <n v="3.5022503000000003E-2"/>
    <m/>
    <x v="4654"/>
    <x v="10"/>
  </r>
  <r>
    <x v="0"/>
    <x v="627"/>
    <x v="3"/>
    <x v="7"/>
    <s v="OUT027"/>
    <x v="1"/>
    <x v="0"/>
    <x v="3"/>
    <n v="9.0149779999999999E-3"/>
    <m/>
    <x v="4655"/>
    <x v="10"/>
  </r>
  <r>
    <x v="1"/>
    <x v="1527"/>
    <x v="0"/>
    <x v="1"/>
    <s v="OUT018"/>
    <x v="1"/>
    <x v="0"/>
    <x v="1"/>
    <n v="0.10260723300000001"/>
    <n v="6.13"/>
    <x v="4656"/>
    <x v="10"/>
  </r>
  <r>
    <x v="0"/>
    <x v="817"/>
    <x v="13"/>
    <x v="4"/>
    <s v="OUT045"/>
    <x v="2"/>
    <x v="0"/>
    <x v="0"/>
    <n v="0"/>
    <n v="10.5"/>
    <x v="4491"/>
    <x v="10"/>
  </r>
  <r>
    <x v="1"/>
    <x v="643"/>
    <x v="5"/>
    <x v="4"/>
    <s v="OUT045"/>
    <x v="2"/>
    <x v="0"/>
    <x v="0"/>
    <n v="0"/>
    <n v="8.93"/>
    <x v="788"/>
    <x v="10"/>
  </r>
  <r>
    <x v="1"/>
    <x v="688"/>
    <x v="13"/>
    <x v="7"/>
    <s v="OUT027"/>
    <x v="1"/>
    <x v="0"/>
    <x v="3"/>
    <n v="8.0711179999999993E-2"/>
    <m/>
    <x v="1699"/>
    <x v="10"/>
  </r>
  <r>
    <x v="1"/>
    <x v="863"/>
    <x v="9"/>
    <x v="0"/>
    <s v="OUT049"/>
    <x v="0"/>
    <x v="0"/>
    <x v="0"/>
    <n v="9.1008571999999996E-2"/>
    <n v="18.850000000000001"/>
    <x v="4657"/>
    <x v="10"/>
  </r>
  <r>
    <x v="0"/>
    <x v="1148"/>
    <x v="8"/>
    <x v="8"/>
    <s v="OUT035"/>
    <x v="2"/>
    <x v="1"/>
    <x v="0"/>
    <n v="7.5493480000000002E-2"/>
    <n v="6.5750000000000002"/>
    <x v="4014"/>
    <x v="10"/>
  </r>
  <r>
    <x v="0"/>
    <x v="1318"/>
    <x v="2"/>
    <x v="7"/>
    <s v="OUT027"/>
    <x v="1"/>
    <x v="0"/>
    <x v="3"/>
    <n v="7.8547351000000001E-2"/>
    <m/>
    <x v="4658"/>
    <x v="10"/>
  </r>
  <r>
    <x v="1"/>
    <x v="831"/>
    <x v="6"/>
    <x v="1"/>
    <s v="OUT018"/>
    <x v="1"/>
    <x v="0"/>
    <x v="1"/>
    <n v="3.6107198E-2"/>
    <n v="13.65"/>
    <x v="479"/>
    <x v="10"/>
  </r>
  <r>
    <x v="1"/>
    <x v="909"/>
    <x v="6"/>
    <x v="3"/>
    <s v="OUT013"/>
    <x v="1"/>
    <x v="2"/>
    <x v="0"/>
    <n v="0.117537563"/>
    <n v="13.6"/>
    <x v="4659"/>
    <x v="10"/>
  </r>
  <r>
    <x v="1"/>
    <x v="411"/>
    <x v="10"/>
    <x v="7"/>
    <s v="OUT027"/>
    <x v="1"/>
    <x v="0"/>
    <x v="3"/>
    <n v="4.7008497000000003E-2"/>
    <m/>
    <x v="1998"/>
    <x v="10"/>
  </r>
  <r>
    <x v="0"/>
    <x v="1149"/>
    <x v="0"/>
    <x v="8"/>
    <s v="OUT035"/>
    <x v="2"/>
    <x v="1"/>
    <x v="0"/>
    <n v="0"/>
    <n v="5.7850000000000001"/>
    <x v="4660"/>
    <x v="10"/>
  </r>
  <r>
    <x v="1"/>
    <x v="335"/>
    <x v="7"/>
    <x v="7"/>
    <s v="OUT019"/>
    <x v="0"/>
    <x v="1"/>
    <x v="2"/>
    <n v="4.5105407E-2"/>
    <m/>
    <x v="476"/>
    <x v="10"/>
  </r>
  <r>
    <x v="1"/>
    <x v="1027"/>
    <x v="11"/>
    <x v="0"/>
    <s v="OUT049"/>
    <x v="0"/>
    <x v="0"/>
    <x v="0"/>
    <n v="7.6855206999999995E-2"/>
    <n v="6.13"/>
    <x v="3847"/>
    <x v="10"/>
  </r>
  <r>
    <x v="0"/>
    <x v="734"/>
    <x v="0"/>
    <x v="7"/>
    <s v="OUT019"/>
    <x v="0"/>
    <x v="1"/>
    <x v="2"/>
    <n v="0.11491654599999999"/>
    <m/>
    <x v="2113"/>
    <x v="10"/>
  </r>
  <r>
    <x v="1"/>
    <x v="116"/>
    <x v="3"/>
    <x v="3"/>
    <s v="OUT013"/>
    <x v="1"/>
    <x v="2"/>
    <x v="0"/>
    <n v="7.3766310000000002E-2"/>
    <n v="16.5"/>
    <x v="2859"/>
    <x v="10"/>
  </r>
  <r>
    <x v="0"/>
    <x v="1509"/>
    <x v="2"/>
    <x v="7"/>
    <s v="OUT027"/>
    <x v="1"/>
    <x v="0"/>
    <x v="3"/>
    <n v="4.9349121000000003E-2"/>
    <m/>
    <x v="1041"/>
    <x v="10"/>
  </r>
  <r>
    <x v="1"/>
    <x v="1226"/>
    <x v="3"/>
    <x v="7"/>
    <s v="OUT019"/>
    <x v="0"/>
    <x v="1"/>
    <x v="2"/>
    <n v="0.32839094800000002"/>
    <m/>
    <x v="4661"/>
    <x v="10"/>
  </r>
  <r>
    <x v="0"/>
    <x v="83"/>
    <x v="7"/>
    <x v="8"/>
    <s v="OUT035"/>
    <x v="2"/>
    <x v="1"/>
    <x v="0"/>
    <n v="1.2455786999999999E-2"/>
    <n v="10.195"/>
    <x v="3016"/>
    <x v="10"/>
  </r>
  <r>
    <x v="1"/>
    <x v="60"/>
    <x v="9"/>
    <x v="7"/>
    <s v="OUT019"/>
    <x v="0"/>
    <x v="1"/>
    <x v="2"/>
    <n v="6.2892909999999998E-3"/>
    <m/>
    <x v="893"/>
    <x v="10"/>
  </r>
  <r>
    <x v="1"/>
    <x v="469"/>
    <x v="5"/>
    <x v="6"/>
    <s v="OUT010"/>
    <x v="1"/>
    <x v="0"/>
    <x v="2"/>
    <n v="0.11035679700000001"/>
    <n v="20.2"/>
    <x v="4662"/>
    <x v="10"/>
  </r>
  <r>
    <x v="0"/>
    <x v="1537"/>
    <x v="11"/>
    <x v="3"/>
    <s v="OUT013"/>
    <x v="1"/>
    <x v="2"/>
    <x v="0"/>
    <n v="0.16454255500000001"/>
    <n v="8.0500000000000007"/>
    <x v="851"/>
    <x v="10"/>
  </r>
  <r>
    <x v="1"/>
    <x v="229"/>
    <x v="1"/>
    <x v="0"/>
    <s v="OUT049"/>
    <x v="0"/>
    <x v="0"/>
    <x v="0"/>
    <n v="7.5853370000000003E-2"/>
    <n v="16.75"/>
    <x v="1299"/>
    <x v="10"/>
  </r>
  <r>
    <x v="1"/>
    <x v="1174"/>
    <x v="2"/>
    <x v="2"/>
    <s v="OUT046"/>
    <x v="0"/>
    <x v="1"/>
    <x v="0"/>
    <n v="2.5993423000000002E-2"/>
    <n v="15.1"/>
    <x v="4663"/>
    <x v="10"/>
  </r>
  <r>
    <x v="1"/>
    <x v="613"/>
    <x v="8"/>
    <x v="0"/>
    <s v="OUT049"/>
    <x v="0"/>
    <x v="0"/>
    <x v="0"/>
    <n v="0.129086113"/>
    <n v="16.75"/>
    <x v="239"/>
    <x v="10"/>
  </r>
  <r>
    <x v="0"/>
    <x v="1331"/>
    <x v="7"/>
    <x v="1"/>
    <s v="OUT018"/>
    <x v="1"/>
    <x v="0"/>
    <x v="1"/>
    <n v="0.151467821"/>
    <n v="5.86"/>
    <x v="4664"/>
    <x v="10"/>
  </r>
  <r>
    <x v="1"/>
    <x v="778"/>
    <x v="11"/>
    <x v="0"/>
    <s v="OUT049"/>
    <x v="0"/>
    <x v="0"/>
    <x v="0"/>
    <n v="0.12018920600000001"/>
    <n v="11.15"/>
    <x v="4665"/>
    <x v="10"/>
  </r>
  <r>
    <x v="1"/>
    <x v="278"/>
    <x v="5"/>
    <x v="2"/>
    <s v="OUT046"/>
    <x v="0"/>
    <x v="1"/>
    <x v="0"/>
    <n v="0.12049726600000001"/>
    <n v="8.39"/>
    <x v="4666"/>
    <x v="10"/>
  </r>
  <r>
    <x v="0"/>
    <x v="1007"/>
    <x v="6"/>
    <x v="8"/>
    <s v="OUT035"/>
    <x v="2"/>
    <x v="1"/>
    <x v="0"/>
    <n v="2.3492524000000001E-2"/>
    <n v="5.6749999999999998"/>
    <x v="3728"/>
    <x v="10"/>
  </r>
  <r>
    <x v="1"/>
    <x v="1157"/>
    <x v="1"/>
    <x v="7"/>
    <s v="OUT027"/>
    <x v="1"/>
    <x v="0"/>
    <x v="3"/>
    <n v="7.3024401000000003E-2"/>
    <m/>
    <x v="3806"/>
    <x v="10"/>
  </r>
  <r>
    <x v="0"/>
    <x v="1152"/>
    <x v="6"/>
    <x v="5"/>
    <s v="OUT017"/>
    <x v="2"/>
    <x v="0"/>
    <x v="0"/>
    <n v="8.8821764999999997E-2"/>
    <n v="8.8949999999999996"/>
    <x v="1201"/>
    <x v="10"/>
  </r>
  <r>
    <x v="1"/>
    <x v="295"/>
    <x v="11"/>
    <x v="2"/>
    <s v="OUT046"/>
    <x v="0"/>
    <x v="1"/>
    <x v="0"/>
    <n v="0.13681074200000001"/>
    <n v="10.895"/>
    <x v="4667"/>
    <x v="10"/>
  </r>
  <r>
    <x v="1"/>
    <x v="1182"/>
    <x v="13"/>
    <x v="7"/>
    <s v="OUT019"/>
    <x v="0"/>
    <x v="1"/>
    <x v="2"/>
    <n v="0"/>
    <m/>
    <x v="3063"/>
    <x v="10"/>
  </r>
  <r>
    <x v="1"/>
    <x v="949"/>
    <x v="10"/>
    <x v="1"/>
    <s v="OUT018"/>
    <x v="1"/>
    <x v="0"/>
    <x v="1"/>
    <n v="8.1658449999999994E-2"/>
    <n v="20"/>
    <x v="4172"/>
    <x v="10"/>
  </r>
  <r>
    <x v="1"/>
    <x v="1322"/>
    <x v="1"/>
    <x v="5"/>
    <s v="OUT017"/>
    <x v="2"/>
    <x v="0"/>
    <x v="0"/>
    <n v="3.0379382E-2"/>
    <n v="10.1"/>
    <x v="4668"/>
    <x v="10"/>
  </r>
  <r>
    <x v="1"/>
    <x v="615"/>
    <x v="11"/>
    <x v="6"/>
    <s v="OUT010"/>
    <x v="1"/>
    <x v="0"/>
    <x v="2"/>
    <n v="1.9314960999999999E-2"/>
    <n v="12.1"/>
    <x v="983"/>
    <x v="10"/>
  </r>
  <r>
    <x v="1"/>
    <x v="113"/>
    <x v="13"/>
    <x v="3"/>
    <s v="OUT013"/>
    <x v="1"/>
    <x v="2"/>
    <x v="0"/>
    <n v="8.2935004000000007E-2"/>
    <n v="20.6"/>
    <x v="2188"/>
    <x v="10"/>
  </r>
  <r>
    <x v="0"/>
    <x v="1487"/>
    <x v="0"/>
    <x v="3"/>
    <s v="OUT013"/>
    <x v="1"/>
    <x v="2"/>
    <x v="0"/>
    <n v="0.106968096"/>
    <n v="5.46"/>
    <x v="4669"/>
    <x v="10"/>
  </r>
  <r>
    <x v="1"/>
    <x v="258"/>
    <x v="4"/>
    <x v="0"/>
    <s v="OUT049"/>
    <x v="0"/>
    <x v="0"/>
    <x v="0"/>
    <n v="0.15958218499999999"/>
    <n v="9.3949999999999996"/>
    <x v="4670"/>
    <x v="10"/>
  </r>
  <r>
    <x v="1"/>
    <x v="488"/>
    <x v="3"/>
    <x v="7"/>
    <s v="OUT019"/>
    <x v="0"/>
    <x v="1"/>
    <x v="2"/>
    <n v="0.14453827"/>
    <m/>
    <x v="4671"/>
    <x v="10"/>
  </r>
  <r>
    <x v="1"/>
    <x v="1135"/>
    <x v="0"/>
    <x v="2"/>
    <s v="OUT046"/>
    <x v="0"/>
    <x v="1"/>
    <x v="0"/>
    <n v="3.8685801999999998E-2"/>
    <n v="10"/>
    <x v="4672"/>
    <x v="10"/>
  </r>
  <r>
    <x v="1"/>
    <x v="803"/>
    <x v="13"/>
    <x v="0"/>
    <s v="OUT049"/>
    <x v="0"/>
    <x v="0"/>
    <x v="0"/>
    <n v="3.7690730999999998E-2"/>
    <n v="7.4450000000000003"/>
    <x v="4673"/>
    <x v="10"/>
  </r>
  <r>
    <x v="1"/>
    <x v="1273"/>
    <x v="11"/>
    <x v="8"/>
    <s v="OUT035"/>
    <x v="2"/>
    <x v="1"/>
    <x v="0"/>
    <n v="7.4613090000000007E-2"/>
    <n v="20.100000000000001"/>
    <x v="515"/>
    <x v="10"/>
  </r>
  <r>
    <x v="1"/>
    <x v="590"/>
    <x v="10"/>
    <x v="7"/>
    <s v="OUT019"/>
    <x v="0"/>
    <x v="1"/>
    <x v="2"/>
    <n v="0.16093617800000001"/>
    <m/>
    <x v="3940"/>
    <x v="10"/>
  </r>
  <r>
    <x v="0"/>
    <x v="551"/>
    <x v="6"/>
    <x v="7"/>
    <s v="OUT027"/>
    <x v="1"/>
    <x v="0"/>
    <x v="3"/>
    <n v="6.5577448999999996E-2"/>
    <m/>
    <x v="1370"/>
    <x v="10"/>
  </r>
  <r>
    <x v="0"/>
    <x v="1421"/>
    <x v="7"/>
    <x v="5"/>
    <s v="OUT017"/>
    <x v="2"/>
    <x v="0"/>
    <x v="0"/>
    <n v="1.8126724E-2"/>
    <n v="19.7"/>
    <x v="2605"/>
    <x v="10"/>
  </r>
  <r>
    <x v="0"/>
    <x v="90"/>
    <x v="11"/>
    <x v="2"/>
    <s v="OUT046"/>
    <x v="0"/>
    <x v="1"/>
    <x v="0"/>
    <n v="0.11411709"/>
    <n v="20.7"/>
    <x v="4674"/>
    <x v="10"/>
  </r>
  <r>
    <x v="0"/>
    <x v="136"/>
    <x v="12"/>
    <x v="4"/>
    <s v="OUT045"/>
    <x v="2"/>
    <x v="0"/>
    <x v="0"/>
    <n v="2.0760673E-2"/>
    <n v="21.1"/>
    <x v="3626"/>
    <x v="10"/>
  </r>
  <r>
    <x v="1"/>
    <x v="355"/>
    <x v="3"/>
    <x v="8"/>
    <s v="OUT035"/>
    <x v="2"/>
    <x v="1"/>
    <x v="0"/>
    <n v="2.6676215999999999E-2"/>
    <n v="12.35"/>
    <x v="4675"/>
    <x v="10"/>
  </r>
  <r>
    <x v="0"/>
    <x v="1514"/>
    <x v="15"/>
    <x v="4"/>
    <s v="OUT045"/>
    <x v="2"/>
    <x v="0"/>
    <x v="0"/>
    <n v="6.6315023000000001E-2"/>
    <n v="10.5"/>
    <x v="4676"/>
    <x v="10"/>
  </r>
  <r>
    <x v="1"/>
    <x v="591"/>
    <x v="6"/>
    <x v="8"/>
    <s v="OUT035"/>
    <x v="2"/>
    <x v="1"/>
    <x v="0"/>
    <n v="0.136275173"/>
    <n v="6.4050000000000002"/>
    <x v="4677"/>
    <x v="10"/>
  </r>
  <r>
    <x v="1"/>
    <x v="1192"/>
    <x v="6"/>
    <x v="4"/>
    <s v="OUT045"/>
    <x v="2"/>
    <x v="0"/>
    <x v="0"/>
    <n v="2.9799965000000001E-2"/>
    <n v="16.75"/>
    <x v="4678"/>
    <x v="10"/>
  </r>
  <r>
    <x v="1"/>
    <x v="158"/>
    <x v="0"/>
    <x v="0"/>
    <s v="OUT049"/>
    <x v="0"/>
    <x v="0"/>
    <x v="0"/>
    <n v="7.2410764000000002E-2"/>
    <n v="14.7"/>
    <x v="1400"/>
    <x v="10"/>
  </r>
  <r>
    <x v="0"/>
    <x v="437"/>
    <x v="0"/>
    <x v="8"/>
    <s v="OUT035"/>
    <x v="2"/>
    <x v="1"/>
    <x v="0"/>
    <n v="2.8118435000000001E-2"/>
    <n v="20"/>
    <x v="4679"/>
    <x v="10"/>
  </r>
  <r>
    <x v="1"/>
    <x v="592"/>
    <x v="6"/>
    <x v="7"/>
    <s v="OUT019"/>
    <x v="0"/>
    <x v="1"/>
    <x v="2"/>
    <n v="0.16335022099999999"/>
    <m/>
    <x v="2601"/>
    <x v="10"/>
  </r>
  <r>
    <x v="0"/>
    <x v="711"/>
    <x v="6"/>
    <x v="1"/>
    <s v="OUT018"/>
    <x v="1"/>
    <x v="0"/>
    <x v="1"/>
    <n v="1.4076503000000001E-2"/>
    <n v="9.3000000000000007"/>
    <x v="3574"/>
    <x v="10"/>
  </r>
  <r>
    <x v="0"/>
    <x v="1152"/>
    <x v="6"/>
    <x v="8"/>
    <s v="OUT035"/>
    <x v="2"/>
    <x v="1"/>
    <x v="0"/>
    <n v="8.8305478000000007E-2"/>
    <n v="8.8949999999999996"/>
    <x v="97"/>
    <x v="10"/>
  </r>
  <r>
    <x v="0"/>
    <x v="1246"/>
    <x v="0"/>
    <x v="7"/>
    <s v="OUT027"/>
    <x v="1"/>
    <x v="0"/>
    <x v="3"/>
    <n v="0.15528831000000001"/>
    <m/>
    <x v="4680"/>
    <x v="10"/>
  </r>
  <r>
    <x v="0"/>
    <x v="1421"/>
    <x v="7"/>
    <x v="8"/>
    <s v="OUT035"/>
    <x v="2"/>
    <x v="1"/>
    <x v="0"/>
    <n v="1.8021361E-2"/>
    <n v="19.7"/>
    <x v="2497"/>
    <x v="10"/>
  </r>
  <r>
    <x v="1"/>
    <x v="1358"/>
    <x v="10"/>
    <x v="5"/>
    <s v="OUT017"/>
    <x v="2"/>
    <x v="0"/>
    <x v="0"/>
    <n v="8.1655900000000003E-2"/>
    <n v="6.0949999999999998"/>
    <x v="134"/>
    <x v="10"/>
  </r>
  <r>
    <x v="1"/>
    <x v="271"/>
    <x v="13"/>
    <x v="0"/>
    <s v="OUT049"/>
    <x v="0"/>
    <x v="0"/>
    <x v="0"/>
    <n v="0.13170868199999999"/>
    <n v="11.65"/>
    <x v="4607"/>
    <x v="10"/>
  </r>
  <r>
    <x v="1"/>
    <x v="1199"/>
    <x v="3"/>
    <x v="0"/>
    <s v="OUT049"/>
    <x v="0"/>
    <x v="0"/>
    <x v="0"/>
    <n v="3.0174245999999998E-2"/>
    <n v="12.1"/>
    <x v="4681"/>
    <x v="10"/>
  </r>
  <r>
    <x v="1"/>
    <x v="1371"/>
    <x v="3"/>
    <x v="0"/>
    <s v="OUT049"/>
    <x v="0"/>
    <x v="0"/>
    <x v="0"/>
    <n v="6.5022700000000003E-2"/>
    <n v="19.7"/>
    <x v="2057"/>
    <x v="10"/>
  </r>
  <r>
    <x v="1"/>
    <x v="1548"/>
    <x v="11"/>
    <x v="0"/>
    <s v="OUT049"/>
    <x v="0"/>
    <x v="0"/>
    <x v="0"/>
    <n v="7.0149087999999998E-2"/>
    <n v="10.3"/>
    <x v="4682"/>
    <x v="10"/>
  </r>
  <r>
    <x v="1"/>
    <x v="700"/>
    <x v="2"/>
    <x v="0"/>
    <s v="OUT049"/>
    <x v="0"/>
    <x v="0"/>
    <x v="0"/>
    <n v="7.9342006000000007E-2"/>
    <n v="18.25"/>
    <x v="4683"/>
    <x v="10"/>
  </r>
  <r>
    <x v="1"/>
    <x v="274"/>
    <x v="0"/>
    <x v="0"/>
    <s v="OUT049"/>
    <x v="0"/>
    <x v="0"/>
    <x v="0"/>
    <n v="0"/>
    <n v="9.8000000000000007"/>
    <x v="4684"/>
    <x v="10"/>
  </r>
  <r>
    <x v="1"/>
    <x v="528"/>
    <x v="7"/>
    <x v="0"/>
    <s v="OUT049"/>
    <x v="0"/>
    <x v="0"/>
    <x v="0"/>
    <n v="0.156541861"/>
    <n v="17.2"/>
    <x v="4685"/>
    <x v="10"/>
  </r>
  <r>
    <x v="1"/>
    <x v="1479"/>
    <x v="10"/>
    <x v="0"/>
    <s v="OUT049"/>
    <x v="0"/>
    <x v="0"/>
    <x v="0"/>
    <n v="2.3179181E-2"/>
    <n v="20.5"/>
    <x v="4686"/>
    <x v="10"/>
  </r>
  <r>
    <x v="1"/>
    <x v="993"/>
    <x v="6"/>
    <x v="0"/>
    <s v="OUT049"/>
    <x v="0"/>
    <x v="0"/>
    <x v="0"/>
    <n v="0.12191466199999999"/>
    <n v="12.85"/>
    <x v="4687"/>
    <x v="10"/>
  </r>
  <r>
    <x v="1"/>
    <x v="1453"/>
    <x v="13"/>
    <x v="0"/>
    <s v="OUT049"/>
    <x v="0"/>
    <x v="0"/>
    <x v="0"/>
    <n v="4.6026479000000002E-2"/>
    <n v="4.92"/>
    <x v="1366"/>
    <x v="10"/>
  </r>
  <r>
    <x v="1"/>
    <x v="293"/>
    <x v="13"/>
    <x v="0"/>
    <s v="OUT049"/>
    <x v="0"/>
    <x v="0"/>
    <x v="0"/>
    <n v="8.2139799999999999E-2"/>
    <n v="5.7649999999999997"/>
    <x v="4688"/>
    <x v="10"/>
  </r>
  <r>
    <x v="1"/>
    <x v="428"/>
    <x v="13"/>
    <x v="0"/>
    <s v="OUT049"/>
    <x v="0"/>
    <x v="0"/>
    <x v="0"/>
    <n v="3.7555348000000002E-2"/>
    <n v="6.8"/>
    <x v="4689"/>
    <x v="10"/>
  </r>
  <r>
    <x v="1"/>
    <x v="1454"/>
    <x v="13"/>
    <x v="0"/>
    <s v="OUT049"/>
    <x v="0"/>
    <x v="0"/>
    <x v="0"/>
    <n v="2.8566432999999999E-2"/>
    <n v="9.3000000000000007"/>
    <x v="4690"/>
    <x v="10"/>
  </r>
  <r>
    <x v="1"/>
    <x v="1422"/>
    <x v="13"/>
    <x v="0"/>
    <s v="OUT049"/>
    <x v="0"/>
    <x v="0"/>
    <x v="0"/>
    <n v="9.4251579999999995E-3"/>
    <n v="12.3"/>
    <x v="4691"/>
    <x v="10"/>
  </r>
  <r>
    <x v="1"/>
    <x v="429"/>
    <x v="13"/>
    <x v="0"/>
    <s v="OUT049"/>
    <x v="0"/>
    <x v="0"/>
    <x v="0"/>
    <n v="0"/>
    <n v="13.5"/>
    <x v="4692"/>
    <x v="10"/>
  </r>
  <r>
    <x v="1"/>
    <x v="515"/>
    <x v="13"/>
    <x v="0"/>
    <s v="OUT049"/>
    <x v="0"/>
    <x v="0"/>
    <x v="0"/>
    <n v="5.6005780999999998E-2"/>
    <n v="17.350000000000001"/>
    <x v="2935"/>
    <x v="10"/>
  </r>
  <r>
    <x v="1"/>
    <x v="1012"/>
    <x v="13"/>
    <x v="0"/>
    <s v="OUT049"/>
    <x v="0"/>
    <x v="0"/>
    <x v="0"/>
    <n v="8.5541019999999992E-3"/>
    <n v="18"/>
    <x v="4693"/>
    <x v="10"/>
  </r>
  <r>
    <x v="1"/>
    <x v="1210"/>
    <x v="8"/>
    <x v="0"/>
    <s v="OUT049"/>
    <x v="0"/>
    <x v="0"/>
    <x v="0"/>
    <n v="2.0729902000000001E-2"/>
    <n v="12.5"/>
    <x v="4694"/>
    <x v="10"/>
  </r>
  <r>
    <x v="1"/>
    <x v="1055"/>
    <x v="8"/>
    <x v="0"/>
    <s v="OUT049"/>
    <x v="0"/>
    <x v="0"/>
    <x v="0"/>
    <n v="0"/>
    <n v="17.100000000000001"/>
    <x v="2170"/>
    <x v="10"/>
  </r>
  <r>
    <x v="1"/>
    <x v="564"/>
    <x v="8"/>
    <x v="0"/>
    <s v="OUT049"/>
    <x v="0"/>
    <x v="0"/>
    <x v="0"/>
    <n v="8.7604646999999994E-2"/>
    <n v="17.850000000000001"/>
    <x v="4695"/>
    <x v="10"/>
  </r>
  <r>
    <x v="1"/>
    <x v="553"/>
    <x v="8"/>
    <x v="0"/>
    <s v="OUT049"/>
    <x v="0"/>
    <x v="0"/>
    <x v="0"/>
    <n v="0.12840532800000001"/>
    <n v="19.5"/>
    <x v="4696"/>
    <x v="10"/>
  </r>
  <r>
    <x v="1"/>
    <x v="151"/>
    <x v="12"/>
    <x v="0"/>
    <s v="OUT049"/>
    <x v="0"/>
    <x v="0"/>
    <x v="0"/>
    <n v="2.1409912999999999E-2"/>
    <n v="8.06"/>
    <x v="4697"/>
    <x v="10"/>
  </r>
  <r>
    <x v="1"/>
    <x v="1316"/>
    <x v="3"/>
    <x v="0"/>
    <s v="OUT049"/>
    <x v="0"/>
    <x v="0"/>
    <x v="0"/>
    <n v="4.5723220000000002E-2"/>
    <n v="5.9050000000000002"/>
    <x v="4698"/>
    <x v="10"/>
  </r>
  <r>
    <x v="1"/>
    <x v="877"/>
    <x v="3"/>
    <x v="0"/>
    <s v="OUT049"/>
    <x v="0"/>
    <x v="0"/>
    <x v="0"/>
    <n v="0.127647181"/>
    <n v="6.3"/>
    <x v="4699"/>
    <x v="10"/>
  </r>
  <r>
    <x v="1"/>
    <x v="115"/>
    <x v="3"/>
    <x v="0"/>
    <s v="OUT049"/>
    <x v="0"/>
    <x v="0"/>
    <x v="0"/>
    <n v="0"/>
    <n v="7"/>
    <x v="2839"/>
    <x v="10"/>
  </r>
  <r>
    <x v="1"/>
    <x v="239"/>
    <x v="3"/>
    <x v="0"/>
    <s v="OUT049"/>
    <x v="0"/>
    <x v="0"/>
    <x v="0"/>
    <n v="3.1994533999999998E-2"/>
    <n v="7.6550000000000002"/>
    <x v="4700"/>
    <x v="10"/>
  </r>
  <r>
    <x v="1"/>
    <x v="466"/>
    <x v="3"/>
    <x v="0"/>
    <s v="OUT049"/>
    <x v="0"/>
    <x v="0"/>
    <x v="0"/>
    <n v="9.8036902999999995E-2"/>
    <n v="8.5"/>
    <x v="4701"/>
    <x v="10"/>
  </r>
  <r>
    <x v="1"/>
    <x v="1013"/>
    <x v="3"/>
    <x v="0"/>
    <s v="OUT049"/>
    <x v="0"/>
    <x v="0"/>
    <x v="0"/>
    <n v="2.1619564000000001E-2"/>
    <n v="8.6449999999999996"/>
    <x v="4702"/>
    <x v="10"/>
  </r>
  <r>
    <x v="1"/>
    <x v="1054"/>
    <x v="3"/>
    <x v="0"/>
    <s v="OUT049"/>
    <x v="0"/>
    <x v="0"/>
    <x v="0"/>
    <n v="1.0658153E-2"/>
    <n v="11.1"/>
    <x v="4703"/>
    <x v="10"/>
  </r>
  <r>
    <x v="1"/>
    <x v="895"/>
    <x v="3"/>
    <x v="0"/>
    <s v="OUT049"/>
    <x v="0"/>
    <x v="0"/>
    <x v="0"/>
    <n v="0"/>
    <n v="11.6"/>
    <x v="2654"/>
    <x v="10"/>
  </r>
  <r>
    <x v="1"/>
    <x v="1252"/>
    <x v="3"/>
    <x v="0"/>
    <s v="OUT049"/>
    <x v="0"/>
    <x v="0"/>
    <x v="0"/>
    <n v="2.1240491E-2"/>
    <n v="15.2"/>
    <x v="4704"/>
    <x v="10"/>
  </r>
  <r>
    <x v="1"/>
    <x v="656"/>
    <x v="3"/>
    <x v="0"/>
    <s v="OUT049"/>
    <x v="0"/>
    <x v="0"/>
    <x v="0"/>
    <n v="7.8677079999999996E-2"/>
    <n v="15.85"/>
    <x v="1781"/>
    <x v="10"/>
  </r>
  <r>
    <x v="1"/>
    <x v="826"/>
    <x v="3"/>
    <x v="0"/>
    <s v="OUT049"/>
    <x v="0"/>
    <x v="0"/>
    <x v="0"/>
    <n v="6.3127332999999994E-2"/>
    <n v="16.2"/>
    <x v="4705"/>
    <x v="10"/>
  </r>
  <r>
    <x v="1"/>
    <x v="1014"/>
    <x v="3"/>
    <x v="0"/>
    <s v="OUT049"/>
    <x v="0"/>
    <x v="0"/>
    <x v="0"/>
    <n v="7.2952297999999999E-2"/>
    <n v="17.25"/>
    <x v="4706"/>
    <x v="10"/>
  </r>
  <r>
    <x v="1"/>
    <x v="1360"/>
    <x v="3"/>
    <x v="0"/>
    <s v="OUT049"/>
    <x v="0"/>
    <x v="0"/>
    <x v="0"/>
    <n v="7.3306615000000006E-2"/>
    <n v="18"/>
    <x v="4707"/>
    <x v="10"/>
  </r>
  <r>
    <x v="1"/>
    <x v="241"/>
    <x v="3"/>
    <x v="0"/>
    <s v="OUT049"/>
    <x v="0"/>
    <x v="0"/>
    <x v="0"/>
    <n v="4.2716162000000002E-2"/>
    <n v="18.850000000000001"/>
    <x v="254"/>
    <x v="10"/>
  </r>
  <r>
    <x v="1"/>
    <x v="1407"/>
    <x v="11"/>
    <x v="0"/>
    <s v="OUT049"/>
    <x v="0"/>
    <x v="0"/>
    <x v="0"/>
    <n v="2.5519534E-2"/>
    <n v="5.44"/>
    <x v="4708"/>
    <x v="10"/>
  </r>
  <r>
    <x v="1"/>
    <x v="698"/>
    <x v="11"/>
    <x v="0"/>
    <s v="OUT049"/>
    <x v="0"/>
    <x v="0"/>
    <x v="0"/>
    <n v="5.5476237999999997E-2"/>
    <n v="7.5750000000000002"/>
    <x v="1665"/>
    <x v="10"/>
  </r>
  <r>
    <x v="1"/>
    <x v="405"/>
    <x v="11"/>
    <x v="0"/>
    <s v="OUT049"/>
    <x v="0"/>
    <x v="0"/>
    <x v="0"/>
    <n v="1.7182935E-2"/>
    <n v="7.9349999999999996"/>
    <x v="446"/>
    <x v="10"/>
  </r>
  <r>
    <x v="1"/>
    <x v="536"/>
    <x v="11"/>
    <x v="0"/>
    <s v="OUT049"/>
    <x v="0"/>
    <x v="0"/>
    <x v="0"/>
    <n v="6.1883353000000002E-2"/>
    <n v="9.27"/>
    <x v="3264"/>
    <x v="10"/>
  </r>
  <r>
    <x v="1"/>
    <x v="615"/>
    <x v="11"/>
    <x v="0"/>
    <s v="OUT049"/>
    <x v="0"/>
    <x v="0"/>
    <x v="0"/>
    <n v="1.1557563E-2"/>
    <n v="12.1"/>
    <x v="3452"/>
    <x v="10"/>
  </r>
  <r>
    <x v="1"/>
    <x v="434"/>
    <x v="11"/>
    <x v="0"/>
    <s v="OUT049"/>
    <x v="0"/>
    <x v="0"/>
    <x v="0"/>
    <n v="7.5695551999999999E-2"/>
    <n v="13.1"/>
    <x v="4597"/>
    <x v="10"/>
  </r>
  <r>
    <x v="1"/>
    <x v="728"/>
    <x v="11"/>
    <x v="0"/>
    <s v="OUT049"/>
    <x v="0"/>
    <x v="0"/>
    <x v="0"/>
    <n v="2.0903193E-2"/>
    <n v="13.1"/>
    <x v="4709"/>
    <x v="10"/>
  </r>
  <r>
    <x v="1"/>
    <x v="1159"/>
    <x v="11"/>
    <x v="0"/>
    <s v="OUT049"/>
    <x v="0"/>
    <x v="0"/>
    <x v="0"/>
    <n v="0"/>
    <n v="14.1"/>
    <x v="3487"/>
    <x v="10"/>
  </r>
  <r>
    <x v="1"/>
    <x v="1546"/>
    <x v="11"/>
    <x v="0"/>
    <s v="OUT049"/>
    <x v="0"/>
    <x v="0"/>
    <x v="0"/>
    <n v="4.2246575000000001E-2"/>
    <n v="14.15"/>
    <x v="4710"/>
    <x v="10"/>
  </r>
  <r>
    <x v="1"/>
    <x v="321"/>
    <x v="11"/>
    <x v="0"/>
    <s v="OUT049"/>
    <x v="0"/>
    <x v="0"/>
    <x v="0"/>
    <n v="4.5055587000000001E-2"/>
    <n v="15.6"/>
    <x v="4711"/>
    <x v="10"/>
  </r>
  <r>
    <x v="1"/>
    <x v="1323"/>
    <x v="11"/>
    <x v="0"/>
    <s v="OUT049"/>
    <x v="0"/>
    <x v="0"/>
    <x v="0"/>
    <n v="6.0639760000000001E-2"/>
    <n v="16.75"/>
    <x v="4712"/>
    <x v="10"/>
  </r>
  <r>
    <x v="1"/>
    <x v="540"/>
    <x v="11"/>
    <x v="0"/>
    <s v="OUT049"/>
    <x v="0"/>
    <x v="0"/>
    <x v="0"/>
    <n v="3.048292E-2"/>
    <n v="17.75"/>
    <x v="3010"/>
    <x v="10"/>
  </r>
  <r>
    <x v="1"/>
    <x v="486"/>
    <x v="11"/>
    <x v="0"/>
    <s v="OUT049"/>
    <x v="0"/>
    <x v="0"/>
    <x v="0"/>
    <n v="0.101932076"/>
    <n v="19.25"/>
    <x v="2468"/>
    <x v="10"/>
  </r>
  <r>
    <x v="1"/>
    <x v="178"/>
    <x v="11"/>
    <x v="0"/>
    <s v="OUT049"/>
    <x v="0"/>
    <x v="0"/>
    <x v="0"/>
    <n v="5.2432820000000002E-3"/>
    <n v="19.850000000000001"/>
    <x v="3978"/>
    <x v="10"/>
  </r>
  <r>
    <x v="1"/>
    <x v="920"/>
    <x v="2"/>
    <x v="0"/>
    <s v="OUT049"/>
    <x v="0"/>
    <x v="0"/>
    <x v="0"/>
    <n v="7.2410764000000002E-2"/>
    <n v="5.7649999999999997"/>
    <x v="4713"/>
    <x v="10"/>
  </r>
  <r>
    <x v="1"/>
    <x v="457"/>
    <x v="2"/>
    <x v="0"/>
    <s v="OUT049"/>
    <x v="0"/>
    <x v="0"/>
    <x v="0"/>
    <n v="7.3597109999999997E-3"/>
    <n v="6.3650000000000002"/>
    <x v="4714"/>
    <x v="10"/>
  </r>
  <r>
    <x v="1"/>
    <x v="1391"/>
    <x v="2"/>
    <x v="0"/>
    <s v="OUT049"/>
    <x v="0"/>
    <x v="0"/>
    <x v="0"/>
    <n v="8.4885374999999999E-2"/>
    <n v="6.4"/>
    <x v="396"/>
    <x v="10"/>
  </r>
  <r>
    <x v="1"/>
    <x v="988"/>
    <x v="2"/>
    <x v="0"/>
    <s v="OUT049"/>
    <x v="0"/>
    <x v="0"/>
    <x v="0"/>
    <n v="2.2602061E-2"/>
    <n v="7.0750000000000002"/>
    <x v="4715"/>
    <x v="10"/>
  </r>
  <r>
    <x v="1"/>
    <x v="417"/>
    <x v="2"/>
    <x v="0"/>
    <s v="OUT049"/>
    <x v="0"/>
    <x v="0"/>
    <x v="0"/>
    <n v="4.0245221999999997E-2"/>
    <n v="8.9350000000000005"/>
    <x v="4716"/>
    <x v="10"/>
  </r>
  <r>
    <x v="1"/>
    <x v="1535"/>
    <x v="2"/>
    <x v="0"/>
    <s v="OUT049"/>
    <x v="0"/>
    <x v="0"/>
    <x v="0"/>
    <n v="0.115064263"/>
    <n v="9.1950000000000003"/>
    <x v="4717"/>
    <x v="10"/>
  </r>
  <r>
    <x v="1"/>
    <x v="780"/>
    <x v="2"/>
    <x v="0"/>
    <s v="OUT049"/>
    <x v="0"/>
    <x v="0"/>
    <x v="0"/>
    <n v="6.3664998E-2"/>
    <n v="13.3"/>
    <x v="3831"/>
    <x v="10"/>
  </r>
  <r>
    <x v="1"/>
    <x v="25"/>
    <x v="2"/>
    <x v="0"/>
    <s v="OUT049"/>
    <x v="0"/>
    <x v="0"/>
    <x v="0"/>
    <n v="0.13966922400000001"/>
    <n v="13.35"/>
    <x v="4718"/>
    <x v="10"/>
  </r>
  <r>
    <x v="1"/>
    <x v="1028"/>
    <x v="2"/>
    <x v="0"/>
    <s v="OUT049"/>
    <x v="0"/>
    <x v="0"/>
    <x v="0"/>
    <n v="4.4291250999999997E-2"/>
    <n v="16.2"/>
    <x v="1482"/>
    <x v="10"/>
  </r>
  <r>
    <x v="1"/>
    <x v="689"/>
    <x v="2"/>
    <x v="0"/>
    <s v="OUT049"/>
    <x v="0"/>
    <x v="0"/>
    <x v="0"/>
    <n v="0.119570595"/>
    <n v="17"/>
    <x v="4719"/>
    <x v="10"/>
  </r>
  <r>
    <x v="1"/>
    <x v="297"/>
    <x v="2"/>
    <x v="0"/>
    <s v="OUT049"/>
    <x v="0"/>
    <x v="0"/>
    <x v="0"/>
    <n v="0.124645538"/>
    <n v="18"/>
    <x v="1288"/>
    <x v="10"/>
  </r>
  <r>
    <x v="1"/>
    <x v="1527"/>
    <x v="0"/>
    <x v="0"/>
    <s v="OUT049"/>
    <x v="0"/>
    <x v="0"/>
    <x v="0"/>
    <n v="0.10234983"/>
    <n v="6.13"/>
    <x v="2662"/>
    <x v="10"/>
  </r>
  <r>
    <x v="1"/>
    <x v="1059"/>
    <x v="0"/>
    <x v="0"/>
    <s v="OUT049"/>
    <x v="0"/>
    <x v="0"/>
    <x v="0"/>
    <n v="0.12073102400000001"/>
    <n v="6.36"/>
    <x v="4270"/>
    <x v="10"/>
  </r>
  <r>
    <x v="1"/>
    <x v="1275"/>
    <x v="0"/>
    <x v="0"/>
    <s v="OUT049"/>
    <x v="0"/>
    <x v="0"/>
    <x v="0"/>
    <n v="6.6724663000000003E-2"/>
    <n v="6.78"/>
    <x v="3576"/>
    <x v="10"/>
  </r>
  <r>
    <x v="1"/>
    <x v="1475"/>
    <x v="0"/>
    <x v="0"/>
    <s v="OUT049"/>
    <x v="0"/>
    <x v="0"/>
    <x v="0"/>
    <n v="5.5213208E-2"/>
    <n v="7.52"/>
    <x v="4720"/>
    <x v="10"/>
  </r>
  <r>
    <x v="1"/>
    <x v="1324"/>
    <x v="0"/>
    <x v="0"/>
    <s v="OUT049"/>
    <x v="0"/>
    <x v="0"/>
    <x v="0"/>
    <n v="7.1010512999999997E-2"/>
    <n v="7.68"/>
    <x v="4721"/>
    <x v="10"/>
  </r>
  <r>
    <x v="1"/>
    <x v="244"/>
    <x v="0"/>
    <x v="0"/>
    <s v="OUT049"/>
    <x v="0"/>
    <x v="0"/>
    <x v="0"/>
    <n v="3.8789271E-2"/>
    <n v="8.1850000000000005"/>
    <x v="2815"/>
    <x v="10"/>
  </r>
  <r>
    <x v="1"/>
    <x v="1032"/>
    <x v="0"/>
    <x v="0"/>
    <s v="OUT049"/>
    <x v="0"/>
    <x v="0"/>
    <x v="0"/>
    <n v="5.3950660999999997E-2"/>
    <n v="8.85"/>
    <x v="4722"/>
    <x v="10"/>
  </r>
  <r>
    <x v="1"/>
    <x v="770"/>
    <x v="0"/>
    <x v="0"/>
    <s v="OUT049"/>
    <x v="0"/>
    <x v="0"/>
    <x v="0"/>
    <n v="5.9940022000000003E-2"/>
    <n v="11.1"/>
    <x v="4723"/>
    <x v="10"/>
  </r>
  <r>
    <x v="1"/>
    <x v="1165"/>
    <x v="0"/>
    <x v="0"/>
    <s v="OUT049"/>
    <x v="0"/>
    <x v="0"/>
    <x v="0"/>
    <n v="2.2639195000000001E-2"/>
    <n v="12.85"/>
    <x v="4724"/>
    <x v="10"/>
  </r>
  <r>
    <x v="1"/>
    <x v="96"/>
    <x v="0"/>
    <x v="0"/>
    <s v="OUT049"/>
    <x v="0"/>
    <x v="0"/>
    <x v="0"/>
    <n v="2.5776994000000001E-2"/>
    <n v="16.25"/>
    <x v="4725"/>
    <x v="10"/>
  </r>
  <r>
    <x v="1"/>
    <x v="619"/>
    <x v="0"/>
    <x v="0"/>
    <s v="OUT049"/>
    <x v="0"/>
    <x v="0"/>
    <x v="0"/>
    <n v="8.1446638000000002E-2"/>
    <n v="16.75"/>
    <x v="4726"/>
    <x v="10"/>
  </r>
  <r>
    <x v="1"/>
    <x v="12"/>
    <x v="0"/>
    <x v="0"/>
    <s v="OUT049"/>
    <x v="0"/>
    <x v="0"/>
    <x v="0"/>
    <n v="0.12861420500000001"/>
    <n v="17.100000000000001"/>
    <x v="4727"/>
    <x v="10"/>
  </r>
  <r>
    <x v="1"/>
    <x v="512"/>
    <x v="0"/>
    <x v="0"/>
    <s v="OUT049"/>
    <x v="0"/>
    <x v="0"/>
    <x v="0"/>
    <n v="1.4602837E-2"/>
    <n v="17.75"/>
    <x v="4728"/>
    <x v="10"/>
  </r>
  <r>
    <x v="1"/>
    <x v="1530"/>
    <x v="0"/>
    <x v="0"/>
    <s v="OUT049"/>
    <x v="0"/>
    <x v="0"/>
    <x v="0"/>
    <n v="5.5159053999999999E-2"/>
    <n v="17.75"/>
    <x v="4729"/>
    <x v="10"/>
  </r>
  <r>
    <x v="1"/>
    <x v="1314"/>
    <x v="0"/>
    <x v="0"/>
    <s v="OUT049"/>
    <x v="0"/>
    <x v="0"/>
    <x v="0"/>
    <n v="5.3305462999999997E-2"/>
    <n v="19.7"/>
    <x v="4730"/>
    <x v="10"/>
  </r>
  <r>
    <x v="1"/>
    <x v="1457"/>
    <x v="9"/>
    <x v="0"/>
    <s v="OUT049"/>
    <x v="0"/>
    <x v="0"/>
    <x v="0"/>
    <n v="7.5675437999999998E-2"/>
    <n v="5.98"/>
    <x v="4731"/>
    <x v="10"/>
  </r>
  <r>
    <x v="1"/>
    <x v="781"/>
    <x v="9"/>
    <x v="0"/>
    <s v="OUT049"/>
    <x v="0"/>
    <x v="0"/>
    <x v="0"/>
    <n v="0.163233667"/>
    <n v="7.85"/>
    <x v="4732"/>
    <x v="10"/>
  </r>
  <r>
    <x v="1"/>
    <x v="1231"/>
    <x v="9"/>
    <x v="0"/>
    <s v="OUT049"/>
    <x v="0"/>
    <x v="0"/>
    <x v="0"/>
    <n v="6.4163982999999994E-2"/>
    <n v="7.9050000000000002"/>
    <x v="3794"/>
    <x v="10"/>
  </r>
  <r>
    <x v="1"/>
    <x v="1277"/>
    <x v="9"/>
    <x v="0"/>
    <s v="OUT049"/>
    <x v="0"/>
    <x v="0"/>
    <x v="0"/>
    <n v="8.5223446999999994E-2"/>
    <n v="9.5"/>
    <x v="4733"/>
    <x v="10"/>
  </r>
  <r>
    <x v="1"/>
    <x v="809"/>
    <x v="9"/>
    <x v="0"/>
    <s v="OUT049"/>
    <x v="0"/>
    <x v="0"/>
    <x v="0"/>
    <n v="0.11239914500000001"/>
    <n v="10.195"/>
    <x v="440"/>
    <x v="10"/>
  </r>
  <r>
    <x v="1"/>
    <x v="899"/>
    <x v="9"/>
    <x v="0"/>
    <s v="OUT049"/>
    <x v="0"/>
    <x v="0"/>
    <x v="0"/>
    <n v="1.9402371000000002E-2"/>
    <n v="11.65"/>
    <x v="4734"/>
    <x v="10"/>
  </r>
  <r>
    <x v="1"/>
    <x v="1549"/>
    <x v="9"/>
    <x v="0"/>
    <s v="OUT049"/>
    <x v="0"/>
    <x v="0"/>
    <x v="0"/>
    <n v="5.4238448000000002E-2"/>
    <n v="11.8"/>
    <x v="4735"/>
    <x v="10"/>
  </r>
  <r>
    <x v="1"/>
    <x v="1414"/>
    <x v="9"/>
    <x v="0"/>
    <s v="OUT049"/>
    <x v="0"/>
    <x v="0"/>
    <x v="0"/>
    <n v="3.4624104000000003E-2"/>
    <n v="13.85"/>
    <x v="4736"/>
    <x v="10"/>
  </r>
  <r>
    <x v="1"/>
    <x v="458"/>
    <x v="9"/>
    <x v="0"/>
    <s v="OUT049"/>
    <x v="0"/>
    <x v="0"/>
    <x v="0"/>
    <n v="2.0952704999999999E-2"/>
    <n v="14.7"/>
    <x v="4737"/>
    <x v="10"/>
  </r>
  <r>
    <x v="1"/>
    <x v="1034"/>
    <x v="9"/>
    <x v="0"/>
    <s v="OUT049"/>
    <x v="0"/>
    <x v="0"/>
    <x v="0"/>
    <n v="0.13741025600000001"/>
    <n v="18.850000000000001"/>
    <x v="2812"/>
    <x v="10"/>
  </r>
  <r>
    <x v="1"/>
    <x v="840"/>
    <x v="1"/>
    <x v="0"/>
    <s v="OUT049"/>
    <x v="0"/>
    <x v="0"/>
    <x v="0"/>
    <n v="5.9940022000000003E-2"/>
    <n v="6.8250000000000002"/>
    <x v="4738"/>
    <x v="10"/>
  </r>
  <r>
    <x v="1"/>
    <x v="327"/>
    <x v="1"/>
    <x v="0"/>
    <s v="OUT049"/>
    <x v="0"/>
    <x v="0"/>
    <x v="0"/>
    <n v="4.6631836000000003E-2"/>
    <n v="7.27"/>
    <x v="4739"/>
    <x v="10"/>
  </r>
  <r>
    <x v="1"/>
    <x v="782"/>
    <x v="1"/>
    <x v="0"/>
    <s v="OUT049"/>
    <x v="0"/>
    <x v="0"/>
    <x v="0"/>
    <n v="3.2672263E-2"/>
    <n v="8.6"/>
    <x v="2337"/>
    <x v="10"/>
  </r>
  <r>
    <x v="1"/>
    <x v="328"/>
    <x v="1"/>
    <x v="0"/>
    <s v="OUT049"/>
    <x v="0"/>
    <x v="0"/>
    <x v="0"/>
    <n v="5.0130529E-2"/>
    <n v="8.76"/>
    <x v="4740"/>
    <x v="10"/>
  </r>
  <r>
    <x v="1"/>
    <x v="900"/>
    <x v="1"/>
    <x v="0"/>
    <s v="OUT049"/>
    <x v="0"/>
    <x v="0"/>
    <x v="0"/>
    <n v="3.2306341000000002E-2"/>
    <n v="11.15"/>
    <x v="1617"/>
    <x v="10"/>
  </r>
  <r>
    <x v="1"/>
    <x v="189"/>
    <x v="1"/>
    <x v="0"/>
    <s v="OUT049"/>
    <x v="0"/>
    <x v="0"/>
    <x v="0"/>
    <n v="2.1639677999999999E-2"/>
    <n v="11.395"/>
    <x v="3435"/>
    <x v="10"/>
  </r>
  <r>
    <x v="1"/>
    <x v="1267"/>
    <x v="1"/>
    <x v="0"/>
    <s v="OUT049"/>
    <x v="0"/>
    <x v="0"/>
    <x v="0"/>
    <n v="2.2879017000000001E-2"/>
    <n v="11.8"/>
    <x v="4741"/>
    <x v="10"/>
  </r>
  <r>
    <x v="1"/>
    <x v="841"/>
    <x v="1"/>
    <x v="0"/>
    <s v="OUT049"/>
    <x v="0"/>
    <x v="0"/>
    <x v="0"/>
    <n v="0.14526636000000001"/>
    <n v="12.15"/>
    <x v="4742"/>
    <x v="10"/>
  </r>
  <r>
    <x v="1"/>
    <x v="1357"/>
    <x v="1"/>
    <x v="0"/>
    <s v="OUT049"/>
    <x v="0"/>
    <x v="0"/>
    <x v="0"/>
    <n v="0"/>
    <n v="15.2"/>
    <x v="4743"/>
    <x v="10"/>
  </r>
  <r>
    <x v="1"/>
    <x v="1036"/>
    <x v="1"/>
    <x v="0"/>
    <s v="OUT049"/>
    <x v="0"/>
    <x v="0"/>
    <x v="0"/>
    <n v="0"/>
    <n v="16.2"/>
    <x v="993"/>
    <x v="10"/>
  </r>
  <r>
    <x v="1"/>
    <x v="1232"/>
    <x v="1"/>
    <x v="0"/>
    <s v="OUT049"/>
    <x v="0"/>
    <x v="0"/>
    <x v="0"/>
    <n v="3.5711425999999998E-2"/>
    <n v="16.5"/>
    <x v="4744"/>
    <x v="10"/>
  </r>
  <r>
    <x v="1"/>
    <x v="416"/>
    <x v="1"/>
    <x v="0"/>
    <s v="OUT049"/>
    <x v="0"/>
    <x v="0"/>
    <x v="0"/>
    <n v="9.7862838999999993E-2"/>
    <n v="17.75"/>
    <x v="4745"/>
    <x v="10"/>
  </r>
  <r>
    <x v="1"/>
    <x v="620"/>
    <x v="1"/>
    <x v="0"/>
    <s v="OUT049"/>
    <x v="0"/>
    <x v="0"/>
    <x v="0"/>
    <n v="0"/>
    <n v="18"/>
    <x v="3710"/>
    <x v="10"/>
  </r>
  <r>
    <x v="1"/>
    <x v="621"/>
    <x v="1"/>
    <x v="0"/>
    <s v="OUT049"/>
    <x v="0"/>
    <x v="0"/>
    <x v="0"/>
    <n v="0.16334971000000001"/>
    <n v="18.2"/>
    <x v="4746"/>
    <x v="10"/>
  </r>
  <r>
    <x v="1"/>
    <x v="489"/>
    <x v="1"/>
    <x v="0"/>
    <s v="OUT049"/>
    <x v="0"/>
    <x v="0"/>
    <x v="0"/>
    <n v="3.0542488999999999E-2"/>
    <n v="18.350000000000001"/>
    <x v="3874"/>
    <x v="10"/>
  </r>
  <r>
    <x v="1"/>
    <x v="894"/>
    <x v="1"/>
    <x v="0"/>
    <s v="OUT049"/>
    <x v="0"/>
    <x v="0"/>
    <x v="0"/>
    <n v="4.6159928000000003E-2"/>
    <n v="18.7"/>
    <x v="1191"/>
    <x v="10"/>
  </r>
  <r>
    <x v="1"/>
    <x v="1550"/>
    <x v="1"/>
    <x v="0"/>
    <s v="OUT049"/>
    <x v="0"/>
    <x v="0"/>
    <x v="0"/>
    <n v="0.148302815"/>
    <n v="20.25"/>
    <x v="4747"/>
    <x v="10"/>
  </r>
  <r>
    <x v="1"/>
    <x v="97"/>
    <x v="1"/>
    <x v="0"/>
    <s v="OUT049"/>
    <x v="0"/>
    <x v="0"/>
    <x v="0"/>
    <n v="2.5169703000000002E-2"/>
    <n v="20.75"/>
    <x v="1413"/>
    <x v="10"/>
  </r>
  <r>
    <x v="1"/>
    <x v="164"/>
    <x v="5"/>
    <x v="0"/>
    <s v="OUT049"/>
    <x v="0"/>
    <x v="0"/>
    <x v="0"/>
    <n v="2.4926013E-2"/>
    <n v="5.88"/>
    <x v="1897"/>
    <x v="10"/>
  </r>
  <r>
    <x v="1"/>
    <x v="671"/>
    <x v="5"/>
    <x v="0"/>
    <s v="OUT049"/>
    <x v="0"/>
    <x v="0"/>
    <x v="0"/>
    <n v="9.3170838000000006E-2"/>
    <n v="5.9450000000000003"/>
    <x v="2986"/>
    <x v="10"/>
  </r>
  <r>
    <x v="1"/>
    <x v="842"/>
    <x v="5"/>
    <x v="0"/>
    <s v="OUT049"/>
    <x v="0"/>
    <x v="0"/>
    <x v="0"/>
    <n v="2.0229757000000001E-2"/>
    <n v="6.2350000000000003"/>
    <x v="3782"/>
    <x v="10"/>
  </r>
  <r>
    <x v="1"/>
    <x v="1234"/>
    <x v="5"/>
    <x v="0"/>
    <s v="OUT049"/>
    <x v="0"/>
    <x v="0"/>
    <x v="0"/>
    <n v="7.6975117999999995E-2"/>
    <n v="7.2350000000000003"/>
    <x v="4748"/>
    <x v="10"/>
  </r>
  <r>
    <x v="1"/>
    <x v="422"/>
    <x v="5"/>
    <x v="0"/>
    <s v="OUT049"/>
    <x v="0"/>
    <x v="0"/>
    <x v="0"/>
    <n v="7.5845633999999995E-2"/>
    <n v="7.4749999999999996"/>
    <x v="4749"/>
    <x v="10"/>
  </r>
  <r>
    <x v="1"/>
    <x v="484"/>
    <x v="5"/>
    <x v="0"/>
    <s v="OUT049"/>
    <x v="0"/>
    <x v="0"/>
    <x v="0"/>
    <n v="0"/>
    <n v="7.5"/>
    <x v="2747"/>
    <x v="10"/>
  </r>
  <r>
    <x v="1"/>
    <x v="1482"/>
    <x v="5"/>
    <x v="0"/>
    <s v="OUT049"/>
    <x v="0"/>
    <x v="0"/>
    <x v="0"/>
    <n v="6.9524391000000005E-2"/>
    <n v="8.6"/>
    <x v="4750"/>
    <x v="10"/>
  </r>
  <r>
    <x v="1"/>
    <x v="844"/>
    <x v="5"/>
    <x v="0"/>
    <s v="OUT049"/>
    <x v="0"/>
    <x v="0"/>
    <x v="0"/>
    <n v="9.8775709000000003E-2"/>
    <n v="8.8800000000000008"/>
    <x v="4751"/>
    <x v="10"/>
  </r>
  <r>
    <x v="1"/>
    <x v="1083"/>
    <x v="5"/>
    <x v="0"/>
    <s v="OUT049"/>
    <x v="0"/>
    <x v="0"/>
    <x v="0"/>
    <n v="8.0417723999999996E-2"/>
    <n v="9.1"/>
    <x v="4752"/>
    <x v="10"/>
  </r>
  <r>
    <x v="1"/>
    <x v="845"/>
    <x v="5"/>
    <x v="0"/>
    <s v="OUT049"/>
    <x v="0"/>
    <x v="0"/>
    <x v="0"/>
    <n v="6.7085169999999998E-3"/>
    <n v="9.6"/>
    <x v="4753"/>
    <x v="10"/>
  </r>
  <r>
    <x v="1"/>
    <x v="731"/>
    <x v="5"/>
    <x v="0"/>
    <s v="OUT049"/>
    <x v="0"/>
    <x v="0"/>
    <x v="0"/>
    <n v="2.9569275999999999E-2"/>
    <n v="12.15"/>
    <x v="4754"/>
    <x v="10"/>
  </r>
  <r>
    <x v="1"/>
    <x v="991"/>
    <x v="5"/>
    <x v="0"/>
    <s v="OUT049"/>
    <x v="0"/>
    <x v="0"/>
    <x v="0"/>
    <n v="6.775667E-3"/>
    <n v="12.5"/>
    <x v="4320"/>
    <x v="10"/>
  </r>
  <r>
    <x v="1"/>
    <x v="1099"/>
    <x v="5"/>
    <x v="0"/>
    <s v="OUT049"/>
    <x v="0"/>
    <x v="0"/>
    <x v="0"/>
    <n v="4.2276745999999997E-2"/>
    <n v="12.65"/>
    <x v="4755"/>
    <x v="10"/>
  </r>
  <r>
    <x v="1"/>
    <x v="567"/>
    <x v="5"/>
    <x v="0"/>
    <s v="OUT049"/>
    <x v="0"/>
    <x v="0"/>
    <x v="0"/>
    <n v="9.9479703000000003E-2"/>
    <n v="13"/>
    <x v="4756"/>
    <x v="10"/>
  </r>
  <r>
    <x v="1"/>
    <x v="603"/>
    <x v="5"/>
    <x v="0"/>
    <s v="OUT049"/>
    <x v="0"/>
    <x v="0"/>
    <x v="0"/>
    <n v="4.1889549999999998E-2"/>
    <n v="13"/>
    <x v="4757"/>
    <x v="10"/>
  </r>
  <r>
    <x v="1"/>
    <x v="1334"/>
    <x v="5"/>
    <x v="0"/>
    <s v="OUT049"/>
    <x v="0"/>
    <x v="0"/>
    <x v="0"/>
    <n v="9.2811105000000005E-2"/>
    <n v="13.15"/>
    <x v="2532"/>
    <x v="10"/>
  </r>
  <r>
    <x v="1"/>
    <x v="1086"/>
    <x v="5"/>
    <x v="0"/>
    <s v="OUT049"/>
    <x v="0"/>
    <x v="0"/>
    <x v="0"/>
    <n v="2.4369007000000002E-2"/>
    <n v="14"/>
    <x v="434"/>
    <x v="10"/>
  </r>
  <r>
    <x v="1"/>
    <x v="605"/>
    <x v="5"/>
    <x v="0"/>
    <s v="OUT049"/>
    <x v="0"/>
    <x v="0"/>
    <x v="0"/>
    <n v="8.3488991999999998E-2"/>
    <n v="14.65"/>
    <x v="4758"/>
    <x v="10"/>
  </r>
  <r>
    <x v="1"/>
    <x v="252"/>
    <x v="5"/>
    <x v="0"/>
    <s v="OUT049"/>
    <x v="0"/>
    <x v="0"/>
    <x v="0"/>
    <n v="3.3651278E-2"/>
    <n v="15.2"/>
    <x v="4759"/>
    <x v="10"/>
  </r>
  <r>
    <x v="1"/>
    <x v="527"/>
    <x v="5"/>
    <x v="0"/>
    <s v="OUT049"/>
    <x v="0"/>
    <x v="0"/>
    <x v="0"/>
    <n v="9.9290165999999999E-2"/>
    <n v="16"/>
    <x v="4760"/>
    <x v="10"/>
  </r>
  <r>
    <x v="1"/>
    <x v="332"/>
    <x v="5"/>
    <x v="0"/>
    <s v="OUT049"/>
    <x v="0"/>
    <x v="0"/>
    <x v="0"/>
    <n v="3.4726222000000001E-2"/>
    <n v="16.350000000000001"/>
    <x v="166"/>
    <x v="10"/>
  </r>
  <r>
    <x v="1"/>
    <x v="1393"/>
    <x v="5"/>
    <x v="0"/>
    <s v="OUT049"/>
    <x v="0"/>
    <x v="0"/>
    <x v="0"/>
    <n v="6.7258460000000006E-2"/>
    <n v="17.100000000000001"/>
    <x v="4761"/>
    <x v="10"/>
  </r>
  <r>
    <x v="1"/>
    <x v="46"/>
    <x v="5"/>
    <x v="0"/>
    <s v="OUT049"/>
    <x v="0"/>
    <x v="0"/>
    <x v="0"/>
    <n v="4.9016517000000003E-2"/>
    <n v="18.100000000000001"/>
    <x v="4762"/>
    <x v="10"/>
  </r>
  <r>
    <x v="1"/>
    <x v="1551"/>
    <x v="5"/>
    <x v="0"/>
    <s v="OUT049"/>
    <x v="0"/>
    <x v="0"/>
    <x v="0"/>
    <n v="1.2673238E-2"/>
    <n v="18.600000000000001"/>
    <x v="1079"/>
    <x v="10"/>
  </r>
  <r>
    <x v="1"/>
    <x v="902"/>
    <x v="5"/>
    <x v="0"/>
    <s v="OUT049"/>
    <x v="0"/>
    <x v="0"/>
    <x v="0"/>
    <n v="1.0381661E-2"/>
    <n v="18.75"/>
    <x v="4763"/>
    <x v="10"/>
  </r>
  <r>
    <x v="1"/>
    <x v="253"/>
    <x v="5"/>
    <x v="0"/>
    <s v="OUT049"/>
    <x v="0"/>
    <x v="0"/>
    <x v="0"/>
    <n v="3.4360687000000001E-2"/>
    <n v="18.75"/>
    <x v="2296"/>
    <x v="10"/>
  </r>
  <r>
    <x v="1"/>
    <x v="1539"/>
    <x v="5"/>
    <x v="0"/>
    <s v="OUT049"/>
    <x v="0"/>
    <x v="0"/>
    <x v="0"/>
    <n v="2.7028323E-2"/>
    <n v="19"/>
    <x v="4764"/>
    <x v="10"/>
  </r>
  <r>
    <x v="1"/>
    <x v="704"/>
    <x v="5"/>
    <x v="0"/>
    <s v="OUT049"/>
    <x v="0"/>
    <x v="0"/>
    <x v="0"/>
    <n v="9.4308058E-2"/>
    <n v="19.600000000000001"/>
    <x v="4765"/>
    <x v="10"/>
  </r>
  <r>
    <x v="1"/>
    <x v="1137"/>
    <x v="5"/>
    <x v="0"/>
    <s v="OUT049"/>
    <x v="0"/>
    <x v="0"/>
    <x v="0"/>
    <n v="1.1838464E-2"/>
    <n v="20.2"/>
    <x v="4766"/>
    <x v="10"/>
  </r>
  <r>
    <x v="1"/>
    <x v="426"/>
    <x v="5"/>
    <x v="0"/>
    <s v="OUT049"/>
    <x v="0"/>
    <x v="0"/>
    <x v="0"/>
    <n v="3.2819636999999999E-2"/>
    <n v="20.5"/>
    <x v="1905"/>
    <x v="10"/>
  </r>
  <r>
    <x v="1"/>
    <x v="1178"/>
    <x v="5"/>
    <x v="0"/>
    <s v="OUT049"/>
    <x v="0"/>
    <x v="0"/>
    <x v="0"/>
    <n v="7.1103347999999997E-2"/>
    <n v="20.6"/>
    <x v="4767"/>
    <x v="10"/>
  </r>
  <r>
    <x v="1"/>
    <x v="461"/>
    <x v="7"/>
    <x v="0"/>
    <s v="OUT049"/>
    <x v="0"/>
    <x v="0"/>
    <x v="0"/>
    <n v="1.2737719E-2"/>
    <n v="6.32"/>
    <x v="3077"/>
    <x v="10"/>
  </r>
  <r>
    <x v="1"/>
    <x v="1302"/>
    <x v="7"/>
    <x v="0"/>
    <s v="OUT049"/>
    <x v="0"/>
    <x v="0"/>
    <x v="0"/>
    <n v="8.9604449999999992E-3"/>
    <n v="11"/>
    <x v="4768"/>
    <x v="10"/>
  </r>
  <r>
    <x v="1"/>
    <x v="1202"/>
    <x v="7"/>
    <x v="0"/>
    <s v="OUT049"/>
    <x v="0"/>
    <x v="0"/>
    <x v="0"/>
    <n v="3.7955309E-2"/>
    <n v="12.15"/>
    <x v="4769"/>
    <x v="10"/>
  </r>
  <r>
    <x v="1"/>
    <x v="924"/>
    <x v="7"/>
    <x v="0"/>
    <s v="OUT049"/>
    <x v="0"/>
    <x v="0"/>
    <x v="0"/>
    <n v="8.1260969000000002E-2"/>
    <n v="12.5"/>
    <x v="4770"/>
    <x v="10"/>
  </r>
  <r>
    <x v="1"/>
    <x v="280"/>
    <x v="7"/>
    <x v="0"/>
    <s v="OUT049"/>
    <x v="0"/>
    <x v="0"/>
    <x v="0"/>
    <n v="8.1168135000000002E-2"/>
    <n v="14.8"/>
    <x v="4771"/>
    <x v="10"/>
  </r>
  <r>
    <x v="1"/>
    <x v="418"/>
    <x v="10"/>
    <x v="0"/>
    <s v="OUT049"/>
    <x v="0"/>
    <x v="0"/>
    <x v="0"/>
    <n v="4.0023967000000001E-2"/>
    <n v="9.3949999999999996"/>
    <x v="4772"/>
    <x v="10"/>
  </r>
  <r>
    <x v="1"/>
    <x v="196"/>
    <x v="10"/>
    <x v="0"/>
    <s v="OUT049"/>
    <x v="0"/>
    <x v="0"/>
    <x v="0"/>
    <n v="0.11147467"/>
    <n v="17.75"/>
    <x v="4773"/>
    <x v="10"/>
  </r>
  <r>
    <x v="1"/>
    <x v="45"/>
    <x v="10"/>
    <x v="0"/>
    <s v="OUT049"/>
    <x v="0"/>
    <x v="0"/>
    <x v="0"/>
    <n v="0.18293775000000001"/>
    <n v="19.2"/>
    <x v="4774"/>
    <x v="10"/>
  </r>
  <r>
    <x v="1"/>
    <x v="1384"/>
    <x v="14"/>
    <x v="0"/>
    <s v="OUT049"/>
    <x v="0"/>
    <x v="0"/>
    <x v="0"/>
    <n v="5.6164760000000001E-2"/>
    <n v="12.6"/>
    <x v="4775"/>
    <x v="10"/>
  </r>
  <r>
    <x v="1"/>
    <x v="367"/>
    <x v="6"/>
    <x v="0"/>
    <s v="OUT049"/>
    <x v="0"/>
    <x v="0"/>
    <x v="0"/>
    <n v="0.14147562499999999"/>
    <n v="6.0350000000000001"/>
    <x v="4776"/>
    <x v="10"/>
  </r>
  <r>
    <x v="1"/>
    <x v="10"/>
    <x v="6"/>
    <x v="0"/>
    <s v="OUT049"/>
    <x v="0"/>
    <x v="0"/>
    <x v="0"/>
    <n v="8.5098119999999999E-2"/>
    <n v="7.05"/>
    <x v="4777"/>
    <x v="10"/>
  </r>
  <r>
    <x v="1"/>
    <x v="1338"/>
    <x v="6"/>
    <x v="0"/>
    <s v="OUT049"/>
    <x v="0"/>
    <x v="0"/>
    <x v="0"/>
    <n v="2.7991093000000002E-2"/>
    <n v="7.2750000000000004"/>
    <x v="98"/>
    <x v="10"/>
  </r>
  <r>
    <x v="1"/>
    <x v="673"/>
    <x v="6"/>
    <x v="0"/>
    <s v="OUT049"/>
    <x v="0"/>
    <x v="0"/>
    <x v="0"/>
    <n v="8.6088353000000006E-2"/>
    <n v="9"/>
    <x v="4778"/>
    <x v="10"/>
  </r>
  <r>
    <x v="1"/>
    <x v="561"/>
    <x v="6"/>
    <x v="0"/>
    <s v="OUT049"/>
    <x v="0"/>
    <x v="0"/>
    <x v="0"/>
    <n v="3.9980644000000003E-2"/>
    <n v="11.65"/>
    <x v="4779"/>
    <x v="10"/>
  </r>
  <r>
    <x v="1"/>
    <x v="1175"/>
    <x v="6"/>
    <x v="0"/>
    <s v="OUT049"/>
    <x v="0"/>
    <x v="0"/>
    <x v="0"/>
    <n v="3.6997104000000003E-2"/>
    <n v="12.3"/>
    <x v="3119"/>
    <x v="10"/>
  </r>
  <r>
    <x v="1"/>
    <x v="1552"/>
    <x v="6"/>
    <x v="0"/>
    <s v="OUT049"/>
    <x v="0"/>
    <x v="0"/>
    <x v="0"/>
    <n v="9.1348964000000005E-2"/>
    <n v="13.35"/>
    <x v="4780"/>
    <x v="10"/>
  </r>
  <r>
    <x v="1"/>
    <x v="831"/>
    <x v="6"/>
    <x v="0"/>
    <s v="OUT049"/>
    <x v="0"/>
    <x v="0"/>
    <x v="0"/>
    <n v="3.6016619E-2"/>
    <n v="13.65"/>
    <x v="2918"/>
    <x v="10"/>
  </r>
  <r>
    <x v="1"/>
    <x v="1242"/>
    <x v="6"/>
    <x v="0"/>
    <s v="OUT049"/>
    <x v="0"/>
    <x v="0"/>
    <x v="0"/>
    <n v="5.8485616999999997E-2"/>
    <n v="15"/>
    <x v="1382"/>
    <x v="10"/>
  </r>
  <r>
    <x v="1"/>
    <x v="868"/>
    <x v="6"/>
    <x v="0"/>
    <s v="OUT049"/>
    <x v="0"/>
    <x v="0"/>
    <x v="0"/>
    <n v="1.9064377E-2"/>
    <n v="15.2"/>
    <x v="4781"/>
    <x v="10"/>
  </r>
  <r>
    <x v="1"/>
    <x v="1517"/>
    <x v="6"/>
    <x v="0"/>
    <s v="OUT049"/>
    <x v="0"/>
    <x v="0"/>
    <x v="0"/>
    <n v="0.105018817"/>
    <n v="16.75"/>
    <x v="4782"/>
    <x v="10"/>
  </r>
  <r>
    <x v="1"/>
    <x v="566"/>
    <x v="6"/>
    <x v="0"/>
    <s v="OUT049"/>
    <x v="0"/>
    <x v="0"/>
    <x v="0"/>
    <n v="3.6446750999999999E-2"/>
    <n v="16.850000000000001"/>
    <x v="4783"/>
    <x v="10"/>
  </r>
  <r>
    <x v="1"/>
    <x v="282"/>
    <x v="6"/>
    <x v="0"/>
    <s v="OUT049"/>
    <x v="0"/>
    <x v="0"/>
    <x v="0"/>
    <n v="1.0055503E-2"/>
    <n v="17.600000000000001"/>
    <x v="4784"/>
    <x v="10"/>
  </r>
  <r>
    <x v="1"/>
    <x v="1536"/>
    <x v="6"/>
    <x v="0"/>
    <s v="OUT049"/>
    <x v="0"/>
    <x v="0"/>
    <x v="0"/>
    <n v="4.9144164999999997E-2"/>
    <n v="17.600000000000001"/>
    <x v="1811"/>
    <x v="10"/>
  </r>
  <r>
    <x v="1"/>
    <x v="283"/>
    <x v="6"/>
    <x v="0"/>
    <s v="OUT049"/>
    <x v="0"/>
    <x v="0"/>
    <x v="0"/>
    <n v="0.105042025"/>
    <n v="17.600000000000001"/>
    <x v="4785"/>
    <x v="10"/>
  </r>
  <r>
    <x v="1"/>
    <x v="129"/>
    <x v="6"/>
    <x v="0"/>
    <s v="OUT049"/>
    <x v="0"/>
    <x v="0"/>
    <x v="0"/>
    <n v="5.2257982000000001E-2"/>
    <n v="17.850000000000001"/>
    <x v="4786"/>
    <x v="10"/>
  </r>
  <r>
    <x v="1"/>
    <x v="1216"/>
    <x v="6"/>
    <x v="0"/>
    <s v="OUT049"/>
    <x v="0"/>
    <x v="0"/>
    <x v="0"/>
    <n v="3.9071641999999997E-2"/>
    <n v="18"/>
    <x v="3151"/>
    <x v="10"/>
  </r>
  <r>
    <x v="1"/>
    <x v="198"/>
    <x v="6"/>
    <x v="0"/>
    <s v="OUT049"/>
    <x v="0"/>
    <x v="0"/>
    <x v="0"/>
    <n v="1.2627477999999999E-2"/>
    <n v="18.2"/>
    <x v="4787"/>
    <x v="10"/>
  </r>
  <r>
    <x v="1"/>
    <x v="1305"/>
    <x v="6"/>
    <x v="0"/>
    <s v="OUT049"/>
    <x v="0"/>
    <x v="0"/>
    <x v="0"/>
    <n v="5.4318516999999997E-2"/>
    <n v="18.25"/>
    <x v="3416"/>
    <x v="10"/>
  </r>
  <r>
    <x v="1"/>
    <x v="1460"/>
    <x v="6"/>
    <x v="0"/>
    <s v="OUT049"/>
    <x v="0"/>
    <x v="0"/>
    <x v="0"/>
    <n v="7.7845440000000002E-2"/>
    <n v="18.25"/>
    <x v="4788"/>
    <x v="10"/>
  </r>
  <r>
    <x v="1"/>
    <x v="130"/>
    <x v="6"/>
    <x v="0"/>
    <s v="OUT049"/>
    <x v="0"/>
    <x v="0"/>
    <x v="0"/>
    <n v="7.6975117999999995E-2"/>
    <n v="18.600000000000001"/>
    <x v="4789"/>
    <x v="10"/>
  </r>
  <r>
    <x v="1"/>
    <x v="369"/>
    <x v="6"/>
    <x v="0"/>
    <s v="OUT049"/>
    <x v="0"/>
    <x v="0"/>
    <x v="0"/>
    <n v="3.3942545999999997E-2"/>
    <n v="19.75"/>
    <x v="4790"/>
    <x v="10"/>
  </r>
  <r>
    <x v="1"/>
    <x v="1545"/>
    <x v="6"/>
    <x v="0"/>
    <s v="OUT049"/>
    <x v="0"/>
    <x v="0"/>
    <x v="0"/>
    <n v="0.121438886"/>
    <n v="20.85"/>
    <x v="4791"/>
    <x v="10"/>
  </r>
  <r>
    <x v="1"/>
    <x v="257"/>
    <x v="6"/>
    <x v="0"/>
    <s v="OUT049"/>
    <x v="0"/>
    <x v="0"/>
    <x v="0"/>
    <n v="4.9381665999999998E-2"/>
    <n v="21"/>
    <x v="4792"/>
    <x v="10"/>
  </r>
  <r>
    <x v="1"/>
    <x v="1385"/>
    <x v="4"/>
    <x v="0"/>
    <s v="OUT049"/>
    <x v="0"/>
    <x v="0"/>
    <x v="0"/>
    <n v="1.4577695E-2"/>
    <n v="5.78"/>
    <x v="4793"/>
    <x v="10"/>
  </r>
  <r>
    <x v="1"/>
    <x v="1117"/>
    <x v="4"/>
    <x v="0"/>
    <s v="OUT049"/>
    <x v="0"/>
    <x v="0"/>
    <x v="0"/>
    <n v="7.9094835000000002E-2"/>
    <n v="6.1349999999999998"/>
    <x v="4794"/>
    <x v="10"/>
  </r>
  <r>
    <x v="1"/>
    <x v="1461"/>
    <x v="4"/>
    <x v="0"/>
    <s v="OUT049"/>
    <x v="0"/>
    <x v="0"/>
    <x v="0"/>
    <n v="2.7748175999999999E-2"/>
    <n v="6.28"/>
    <x v="4795"/>
    <x v="10"/>
  </r>
  <r>
    <x v="1"/>
    <x v="1531"/>
    <x v="4"/>
    <x v="0"/>
    <s v="OUT049"/>
    <x v="0"/>
    <x v="0"/>
    <x v="0"/>
    <n v="2.0609217999999999E-2"/>
    <n v="8.7850000000000001"/>
    <x v="4796"/>
    <x v="10"/>
  </r>
  <r>
    <x v="1"/>
    <x v="518"/>
    <x v="4"/>
    <x v="0"/>
    <s v="OUT049"/>
    <x v="0"/>
    <x v="0"/>
    <x v="0"/>
    <n v="0"/>
    <n v="9.6"/>
    <x v="4797"/>
    <x v="10"/>
  </r>
  <r>
    <x v="1"/>
    <x v="1425"/>
    <x v="4"/>
    <x v="0"/>
    <s v="OUT049"/>
    <x v="0"/>
    <x v="0"/>
    <x v="0"/>
    <n v="0.11350542"/>
    <n v="11.8"/>
    <x v="4798"/>
    <x v="10"/>
  </r>
  <r>
    <x v="1"/>
    <x v="306"/>
    <x v="4"/>
    <x v="0"/>
    <s v="OUT049"/>
    <x v="0"/>
    <x v="0"/>
    <x v="0"/>
    <n v="0.115346634"/>
    <n v="11.8"/>
    <x v="3235"/>
    <x v="10"/>
  </r>
  <r>
    <x v="1"/>
    <x v="870"/>
    <x v="4"/>
    <x v="0"/>
    <s v="OUT049"/>
    <x v="0"/>
    <x v="0"/>
    <x v="0"/>
    <n v="2.9827665E-2"/>
    <n v="12.1"/>
    <x v="2290"/>
    <x v="10"/>
  </r>
  <r>
    <x v="1"/>
    <x v="681"/>
    <x v="4"/>
    <x v="0"/>
    <s v="OUT049"/>
    <x v="0"/>
    <x v="0"/>
    <x v="0"/>
    <n v="4.1681058999999999E-2"/>
    <n v="17.600000000000001"/>
    <x v="1155"/>
    <x v="10"/>
  </r>
  <r>
    <x v="1"/>
    <x v="626"/>
    <x v="4"/>
    <x v="0"/>
    <s v="OUT049"/>
    <x v="0"/>
    <x v="0"/>
    <x v="0"/>
    <n v="3.7885683000000003E-2"/>
    <n v="17.850000000000001"/>
    <x v="4799"/>
    <x v="10"/>
  </r>
  <r>
    <x v="1"/>
    <x v="4"/>
    <x v="4"/>
    <x v="0"/>
    <s v="OUT049"/>
    <x v="0"/>
    <x v="0"/>
    <x v="0"/>
    <n v="3.3954150000000002E-2"/>
    <n v="19.600000000000001"/>
    <x v="786"/>
    <x v="10"/>
  </r>
  <r>
    <x v="1"/>
    <x v="1488"/>
    <x v="4"/>
    <x v="0"/>
    <s v="OUT049"/>
    <x v="0"/>
    <x v="0"/>
    <x v="0"/>
    <n v="2.128304E-2"/>
    <n v="20.75"/>
    <x v="2955"/>
    <x v="10"/>
  </r>
  <r>
    <x v="1"/>
    <x v="925"/>
    <x v="15"/>
    <x v="0"/>
    <s v="OUT049"/>
    <x v="0"/>
    <x v="0"/>
    <x v="0"/>
    <n v="1.4883660999999999E-2"/>
    <n v="11.5"/>
    <x v="4800"/>
    <x v="10"/>
  </r>
  <r>
    <x v="1"/>
    <x v="1486"/>
    <x v="15"/>
    <x v="0"/>
    <s v="OUT049"/>
    <x v="0"/>
    <x v="0"/>
    <x v="0"/>
    <n v="4.1355365999999998E-2"/>
    <n v="14"/>
    <x v="4801"/>
    <x v="10"/>
  </r>
  <r>
    <x v="0"/>
    <x v="370"/>
    <x v="13"/>
    <x v="0"/>
    <s v="OUT049"/>
    <x v="0"/>
    <x v="0"/>
    <x v="0"/>
    <n v="4.1837330999999998E-2"/>
    <n v="5.26"/>
    <x v="4541"/>
    <x v="10"/>
  </r>
  <r>
    <x v="0"/>
    <x v="855"/>
    <x v="13"/>
    <x v="0"/>
    <s v="OUT049"/>
    <x v="0"/>
    <x v="0"/>
    <x v="0"/>
    <n v="0.104183308"/>
    <n v="6.63"/>
    <x v="4802"/>
    <x v="10"/>
  </r>
  <r>
    <x v="0"/>
    <x v="387"/>
    <x v="13"/>
    <x v="0"/>
    <s v="OUT049"/>
    <x v="0"/>
    <x v="0"/>
    <x v="0"/>
    <n v="2.960641E-2"/>
    <n v="6.71"/>
    <x v="4803"/>
    <x v="10"/>
  </r>
  <r>
    <x v="0"/>
    <x v="382"/>
    <x v="13"/>
    <x v="0"/>
    <s v="OUT049"/>
    <x v="0"/>
    <x v="0"/>
    <x v="0"/>
    <n v="0.16179860400000001"/>
    <n v="7.8550000000000004"/>
    <x v="4804"/>
    <x v="10"/>
  </r>
  <r>
    <x v="0"/>
    <x v="1219"/>
    <x v="13"/>
    <x v="0"/>
    <s v="OUT049"/>
    <x v="0"/>
    <x v="0"/>
    <x v="0"/>
    <n v="4.6960237000000002E-2"/>
    <n v="8.3800000000000008"/>
    <x v="4805"/>
    <x v="10"/>
  </r>
  <r>
    <x v="0"/>
    <x v="135"/>
    <x v="13"/>
    <x v="0"/>
    <s v="OUT049"/>
    <x v="0"/>
    <x v="0"/>
    <x v="0"/>
    <n v="4.5337184000000003E-2"/>
    <n v="9.8000000000000007"/>
    <x v="4806"/>
    <x v="10"/>
  </r>
  <r>
    <x v="0"/>
    <x v="1319"/>
    <x v="13"/>
    <x v="0"/>
    <s v="OUT049"/>
    <x v="0"/>
    <x v="0"/>
    <x v="0"/>
    <n v="4.8218141999999999E-2"/>
    <n v="10.8"/>
    <x v="977"/>
    <x v="10"/>
  </r>
  <r>
    <x v="0"/>
    <x v="262"/>
    <x v="13"/>
    <x v="0"/>
    <s v="OUT049"/>
    <x v="0"/>
    <x v="0"/>
    <x v="0"/>
    <n v="5.8822142000000001E-2"/>
    <n v="11.65"/>
    <x v="3846"/>
    <x v="10"/>
  </r>
  <r>
    <x v="0"/>
    <x v="1168"/>
    <x v="13"/>
    <x v="0"/>
    <s v="OUT049"/>
    <x v="0"/>
    <x v="0"/>
    <x v="0"/>
    <n v="8.2394321000000006E-2"/>
    <n v="19.350000000000001"/>
    <x v="1708"/>
    <x v="10"/>
  </r>
  <r>
    <x v="0"/>
    <x v="1125"/>
    <x v="8"/>
    <x v="0"/>
    <s v="OUT049"/>
    <x v="0"/>
    <x v="0"/>
    <x v="0"/>
    <n v="3.4658144000000002E-2"/>
    <n v="6.55"/>
    <x v="4807"/>
    <x v="10"/>
  </r>
  <r>
    <x v="0"/>
    <x v="1041"/>
    <x v="8"/>
    <x v="0"/>
    <s v="OUT049"/>
    <x v="0"/>
    <x v="0"/>
    <x v="0"/>
    <n v="0"/>
    <n v="8.6"/>
    <x v="613"/>
    <x v="10"/>
  </r>
  <r>
    <x v="0"/>
    <x v="905"/>
    <x v="12"/>
    <x v="0"/>
    <s v="OUT049"/>
    <x v="0"/>
    <x v="0"/>
    <x v="0"/>
    <n v="3.3103555999999999E-2"/>
    <n v="10.6"/>
    <x v="4808"/>
    <x v="10"/>
  </r>
  <r>
    <x v="0"/>
    <x v="1508"/>
    <x v="12"/>
    <x v="0"/>
    <s v="OUT049"/>
    <x v="0"/>
    <x v="0"/>
    <x v="0"/>
    <n v="0.125419157"/>
    <n v="17.25"/>
    <x v="4809"/>
    <x v="10"/>
  </r>
  <r>
    <x v="0"/>
    <x v="1128"/>
    <x v="3"/>
    <x v="0"/>
    <s v="OUT049"/>
    <x v="0"/>
    <x v="0"/>
    <x v="0"/>
    <n v="2.8320655E-2"/>
    <n v="8.6300000000000008"/>
    <x v="4810"/>
    <x v="10"/>
  </r>
  <r>
    <x v="0"/>
    <x v="889"/>
    <x v="3"/>
    <x v="0"/>
    <s v="OUT049"/>
    <x v="0"/>
    <x v="0"/>
    <x v="0"/>
    <n v="5.2811120000000003E-2"/>
    <n v="8.9749999999999996"/>
    <x v="4811"/>
    <x v="10"/>
  </r>
  <r>
    <x v="0"/>
    <x v="3"/>
    <x v="3"/>
    <x v="0"/>
    <s v="OUT049"/>
    <x v="0"/>
    <x v="0"/>
    <x v="0"/>
    <n v="4.2378864000000002E-2"/>
    <n v="12.15"/>
    <x v="4812"/>
    <x v="10"/>
  </r>
  <r>
    <x v="0"/>
    <x v="1220"/>
    <x v="3"/>
    <x v="0"/>
    <s v="OUT049"/>
    <x v="0"/>
    <x v="0"/>
    <x v="0"/>
    <n v="1.4649641E-2"/>
    <n v="13.35"/>
    <x v="4813"/>
    <x v="10"/>
  </r>
  <r>
    <x v="0"/>
    <x v="346"/>
    <x v="3"/>
    <x v="0"/>
    <s v="OUT049"/>
    <x v="0"/>
    <x v="0"/>
    <x v="0"/>
    <n v="4.1313203E-2"/>
    <n v="14.5"/>
    <x v="4814"/>
    <x v="10"/>
  </r>
  <r>
    <x v="0"/>
    <x v="649"/>
    <x v="11"/>
    <x v="0"/>
    <s v="OUT049"/>
    <x v="0"/>
    <x v="0"/>
    <x v="0"/>
    <n v="7.5287081000000006E-2"/>
    <n v="5.75"/>
    <x v="4815"/>
    <x v="10"/>
  </r>
  <r>
    <x v="0"/>
    <x v="138"/>
    <x v="11"/>
    <x v="0"/>
    <s v="OUT049"/>
    <x v="0"/>
    <x v="0"/>
    <x v="0"/>
    <n v="2.3358738E-2"/>
    <n v="11.35"/>
    <x v="4816"/>
    <x v="10"/>
  </r>
  <r>
    <x v="0"/>
    <x v="463"/>
    <x v="11"/>
    <x v="0"/>
    <s v="OUT049"/>
    <x v="0"/>
    <x v="0"/>
    <x v="0"/>
    <n v="2.0601791000000001E-2"/>
    <n v="11.5"/>
    <x v="3577"/>
    <x v="10"/>
  </r>
  <r>
    <x v="0"/>
    <x v="1071"/>
    <x v="11"/>
    <x v="0"/>
    <s v="OUT049"/>
    <x v="0"/>
    <x v="0"/>
    <x v="0"/>
    <n v="0"/>
    <n v="13.5"/>
    <x v="775"/>
    <x v="10"/>
  </r>
  <r>
    <x v="0"/>
    <x v="776"/>
    <x v="11"/>
    <x v="0"/>
    <s v="OUT049"/>
    <x v="0"/>
    <x v="0"/>
    <x v="0"/>
    <n v="0.11936171800000001"/>
    <n v="13.6"/>
    <x v="4817"/>
    <x v="10"/>
  </r>
  <r>
    <x v="0"/>
    <x v="24"/>
    <x v="11"/>
    <x v="0"/>
    <s v="OUT049"/>
    <x v="0"/>
    <x v="0"/>
    <x v="0"/>
    <n v="6.5165046000000004E-2"/>
    <n v="16"/>
    <x v="4818"/>
    <x v="10"/>
  </r>
  <r>
    <x v="0"/>
    <x v="1298"/>
    <x v="11"/>
    <x v="0"/>
    <s v="OUT049"/>
    <x v="0"/>
    <x v="0"/>
    <x v="0"/>
    <n v="7.5516070000000001E-3"/>
    <n v="17.5"/>
    <x v="307"/>
    <x v="10"/>
  </r>
  <r>
    <x v="0"/>
    <x v="348"/>
    <x v="11"/>
    <x v="0"/>
    <s v="OUT049"/>
    <x v="0"/>
    <x v="0"/>
    <x v="0"/>
    <n v="0.18357985399999999"/>
    <n v="18.25"/>
    <x v="2629"/>
    <x v="10"/>
  </r>
  <r>
    <x v="0"/>
    <x v="1434"/>
    <x v="11"/>
    <x v="0"/>
    <s v="OUT049"/>
    <x v="0"/>
    <x v="0"/>
    <x v="0"/>
    <n v="3.0975716E-2"/>
    <n v="20.350000000000001"/>
    <x v="4819"/>
    <x v="10"/>
  </r>
  <r>
    <x v="0"/>
    <x v="1394"/>
    <x v="2"/>
    <x v="0"/>
    <s v="OUT049"/>
    <x v="0"/>
    <x v="0"/>
    <x v="0"/>
    <n v="0.105181277"/>
    <n v="5.8449999999999998"/>
    <x v="1184"/>
    <x v="10"/>
  </r>
  <r>
    <x v="0"/>
    <x v="1367"/>
    <x v="2"/>
    <x v="0"/>
    <s v="OUT049"/>
    <x v="0"/>
    <x v="0"/>
    <x v="0"/>
    <n v="3.5895933999999997E-2"/>
    <n v="6.8650000000000002"/>
    <x v="2572"/>
    <x v="10"/>
  </r>
  <r>
    <x v="0"/>
    <x v="707"/>
    <x v="2"/>
    <x v="0"/>
    <s v="OUT049"/>
    <x v="0"/>
    <x v="0"/>
    <x v="0"/>
    <n v="8.0468780000000004E-3"/>
    <n v="9.1"/>
    <x v="4820"/>
    <x v="10"/>
  </r>
  <r>
    <x v="0"/>
    <x v="1437"/>
    <x v="2"/>
    <x v="0"/>
    <s v="OUT049"/>
    <x v="0"/>
    <x v="0"/>
    <x v="0"/>
    <n v="4.7503318000000003E-2"/>
    <n v="9.6950000000000003"/>
    <x v="3011"/>
    <x v="10"/>
  </r>
  <r>
    <x v="0"/>
    <x v="891"/>
    <x v="2"/>
    <x v="0"/>
    <s v="OUT049"/>
    <x v="0"/>
    <x v="0"/>
    <x v="0"/>
    <n v="4.8738014000000003E-2"/>
    <n v="9.8949999999999996"/>
    <x v="4821"/>
    <x v="10"/>
  </r>
  <r>
    <x v="0"/>
    <x v="1366"/>
    <x v="2"/>
    <x v="0"/>
    <s v="OUT049"/>
    <x v="0"/>
    <x v="0"/>
    <x v="0"/>
    <n v="0"/>
    <n v="11"/>
    <x v="4782"/>
    <x v="10"/>
  </r>
  <r>
    <x v="0"/>
    <x v="392"/>
    <x v="2"/>
    <x v="0"/>
    <s v="OUT049"/>
    <x v="0"/>
    <x v="0"/>
    <x v="0"/>
    <n v="8.0765852999999999E-2"/>
    <n v="13.65"/>
    <x v="4822"/>
    <x v="10"/>
  </r>
  <r>
    <x v="0"/>
    <x v="1074"/>
    <x v="2"/>
    <x v="0"/>
    <s v="OUT049"/>
    <x v="0"/>
    <x v="0"/>
    <x v="0"/>
    <n v="1.6679231999999999E-2"/>
    <n v="16.2"/>
    <x v="4823"/>
    <x v="10"/>
  </r>
  <r>
    <x v="0"/>
    <x v="1518"/>
    <x v="2"/>
    <x v="0"/>
    <s v="OUT049"/>
    <x v="0"/>
    <x v="0"/>
    <x v="0"/>
    <n v="0.121709653"/>
    <n v="20.7"/>
    <x v="4824"/>
    <x v="10"/>
  </r>
  <r>
    <x v="0"/>
    <x v="310"/>
    <x v="2"/>
    <x v="0"/>
    <s v="OUT049"/>
    <x v="0"/>
    <x v="0"/>
    <x v="0"/>
    <n v="8.3736551000000006E-2"/>
    <n v="20.75"/>
    <x v="2485"/>
    <x v="10"/>
  </r>
  <r>
    <x v="0"/>
    <x v="1487"/>
    <x v="0"/>
    <x v="0"/>
    <s v="OUT049"/>
    <x v="0"/>
    <x v="0"/>
    <x v="0"/>
    <n v="0.107223632"/>
    <n v="5.46"/>
    <x v="4825"/>
    <x v="10"/>
  </r>
  <r>
    <x v="0"/>
    <x v="1260"/>
    <x v="0"/>
    <x v="0"/>
    <s v="OUT049"/>
    <x v="0"/>
    <x v="0"/>
    <x v="0"/>
    <n v="5.9820883999999998E-2"/>
    <n v="7.17"/>
    <x v="4826"/>
    <x v="10"/>
  </r>
  <r>
    <x v="0"/>
    <x v="350"/>
    <x v="0"/>
    <x v="0"/>
    <s v="OUT049"/>
    <x v="0"/>
    <x v="0"/>
    <x v="0"/>
    <n v="6.3916424999999999E-2"/>
    <n v="9.8000000000000007"/>
    <x v="4827"/>
    <x v="10"/>
  </r>
  <r>
    <x v="0"/>
    <x v="311"/>
    <x v="0"/>
    <x v="0"/>
    <s v="OUT049"/>
    <x v="0"/>
    <x v="0"/>
    <x v="0"/>
    <n v="3.0616757000000001E-2"/>
    <n v="10.3"/>
    <x v="1811"/>
    <x v="10"/>
  </r>
  <r>
    <x v="0"/>
    <x v="312"/>
    <x v="0"/>
    <x v="0"/>
    <s v="OUT049"/>
    <x v="0"/>
    <x v="0"/>
    <x v="0"/>
    <n v="0.152364317"/>
    <n v="12.85"/>
    <x v="4828"/>
    <x v="10"/>
  </r>
  <r>
    <x v="0"/>
    <x v="654"/>
    <x v="0"/>
    <x v="0"/>
    <s v="OUT049"/>
    <x v="0"/>
    <x v="0"/>
    <x v="0"/>
    <n v="6.4307102000000005E-2"/>
    <n v="13.8"/>
    <x v="4829"/>
    <x v="10"/>
  </r>
  <r>
    <x v="0"/>
    <x v="936"/>
    <x v="0"/>
    <x v="0"/>
    <s v="OUT049"/>
    <x v="0"/>
    <x v="0"/>
    <x v="0"/>
    <n v="2.6342897000000001E-2"/>
    <n v="15.5"/>
    <x v="4830"/>
    <x v="10"/>
  </r>
  <r>
    <x v="0"/>
    <x v="1368"/>
    <x v="0"/>
    <x v="0"/>
    <s v="OUT049"/>
    <x v="0"/>
    <x v="0"/>
    <x v="0"/>
    <n v="0.100922503"/>
    <n v="15.5"/>
    <x v="4831"/>
    <x v="10"/>
  </r>
  <r>
    <x v="0"/>
    <x v="292"/>
    <x v="0"/>
    <x v="0"/>
    <s v="OUT049"/>
    <x v="0"/>
    <x v="0"/>
    <x v="0"/>
    <n v="0.14291068900000001"/>
    <n v="18"/>
    <x v="2795"/>
    <x v="10"/>
  </r>
  <r>
    <x v="0"/>
    <x v="1132"/>
    <x v="0"/>
    <x v="0"/>
    <s v="OUT049"/>
    <x v="0"/>
    <x v="0"/>
    <x v="0"/>
    <n v="1.2223687E-2"/>
    <n v="18.2"/>
    <x v="4832"/>
    <x v="10"/>
  </r>
  <r>
    <x v="0"/>
    <x v="1261"/>
    <x v="0"/>
    <x v="0"/>
    <s v="OUT049"/>
    <x v="0"/>
    <x v="0"/>
    <x v="0"/>
    <n v="6.6400129000000002E-2"/>
    <n v="18.2"/>
    <x v="4833"/>
    <x v="10"/>
  </r>
  <r>
    <x v="0"/>
    <x v="1006"/>
    <x v="0"/>
    <x v="0"/>
    <s v="OUT049"/>
    <x v="0"/>
    <x v="0"/>
    <x v="0"/>
    <n v="0.10361083"/>
    <n v="19"/>
    <x v="1042"/>
    <x v="10"/>
  </r>
  <r>
    <x v="0"/>
    <x v="1435"/>
    <x v="0"/>
    <x v="0"/>
    <s v="OUT049"/>
    <x v="0"/>
    <x v="0"/>
    <x v="0"/>
    <n v="2.2954444000000001E-2"/>
    <n v="19.2"/>
    <x v="4834"/>
    <x v="10"/>
  </r>
  <r>
    <x v="0"/>
    <x v="1420"/>
    <x v="0"/>
    <x v="0"/>
    <s v="OUT049"/>
    <x v="0"/>
    <x v="0"/>
    <x v="0"/>
    <n v="0.11258481300000001"/>
    <n v="20.5"/>
    <x v="4835"/>
    <x v="10"/>
  </r>
  <r>
    <x v="0"/>
    <x v="559"/>
    <x v="7"/>
    <x v="0"/>
    <s v="OUT049"/>
    <x v="0"/>
    <x v="0"/>
    <x v="0"/>
    <n v="4.7101810000000001E-2"/>
    <n v="5.3049999999999997"/>
    <x v="3697"/>
    <x v="10"/>
  </r>
  <r>
    <x v="0"/>
    <x v="788"/>
    <x v="7"/>
    <x v="0"/>
    <s v="OUT049"/>
    <x v="0"/>
    <x v="0"/>
    <x v="0"/>
    <n v="0.13758045199999999"/>
    <n v="6.9850000000000003"/>
    <x v="4836"/>
    <x v="10"/>
  </r>
  <r>
    <x v="0"/>
    <x v="820"/>
    <x v="7"/>
    <x v="0"/>
    <s v="OUT049"/>
    <x v="0"/>
    <x v="0"/>
    <x v="0"/>
    <n v="2.5966531000000001E-2"/>
    <n v="11.8"/>
    <x v="4837"/>
    <x v="10"/>
  </r>
  <r>
    <x v="0"/>
    <x v="836"/>
    <x v="7"/>
    <x v="0"/>
    <s v="OUT049"/>
    <x v="0"/>
    <x v="0"/>
    <x v="0"/>
    <n v="2.0442888999999999E-2"/>
    <n v="12"/>
    <x v="4838"/>
    <x v="10"/>
  </r>
  <r>
    <x v="0"/>
    <x v="224"/>
    <x v="7"/>
    <x v="0"/>
    <s v="OUT049"/>
    <x v="0"/>
    <x v="0"/>
    <x v="0"/>
    <n v="3.3813350999999998E-2"/>
    <n v="12.35"/>
    <x v="3231"/>
    <x v="10"/>
  </r>
  <r>
    <x v="0"/>
    <x v="980"/>
    <x v="7"/>
    <x v="0"/>
    <s v="OUT049"/>
    <x v="0"/>
    <x v="0"/>
    <x v="0"/>
    <n v="6.1190964E-2"/>
    <n v="15.85"/>
    <x v="3371"/>
    <x v="10"/>
  </r>
  <r>
    <x v="0"/>
    <x v="521"/>
    <x v="7"/>
    <x v="0"/>
    <s v="OUT049"/>
    <x v="0"/>
    <x v="0"/>
    <x v="0"/>
    <n v="0.122065518"/>
    <n v="17.7"/>
    <x v="4839"/>
    <x v="10"/>
  </r>
  <r>
    <x v="0"/>
    <x v="225"/>
    <x v="7"/>
    <x v="0"/>
    <s v="OUT049"/>
    <x v="0"/>
    <x v="0"/>
    <x v="0"/>
    <n v="0.17174348"/>
    <n v="18.600000000000001"/>
    <x v="637"/>
    <x v="10"/>
  </r>
  <r>
    <x v="0"/>
    <x v="1156"/>
    <x v="6"/>
    <x v="0"/>
    <s v="OUT049"/>
    <x v="0"/>
    <x v="0"/>
    <x v="0"/>
    <n v="0.123307177"/>
    <n v="6.3049999999999997"/>
    <x v="4840"/>
    <x v="10"/>
  </r>
  <r>
    <x v="0"/>
    <x v="1222"/>
    <x v="6"/>
    <x v="0"/>
    <s v="OUT049"/>
    <x v="0"/>
    <x v="0"/>
    <x v="0"/>
    <n v="4.1346468999999997E-2"/>
    <n v="6.9349999999999996"/>
    <x v="1067"/>
    <x v="10"/>
  </r>
  <r>
    <x v="0"/>
    <x v="650"/>
    <x v="6"/>
    <x v="0"/>
    <s v="OUT049"/>
    <x v="0"/>
    <x v="0"/>
    <x v="0"/>
    <n v="3.2960823E-2"/>
    <n v="8.6300000000000008"/>
    <x v="4288"/>
    <x v="10"/>
  </r>
  <r>
    <x v="0"/>
    <x v="1289"/>
    <x v="6"/>
    <x v="0"/>
    <s v="OUT049"/>
    <x v="0"/>
    <x v="0"/>
    <x v="0"/>
    <n v="0.117667492"/>
    <n v="9.1950000000000003"/>
    <x v="336"/>
    <x v="10"/>
  </r>
  <r>
    <x v="0"/>
    <x v="1223"/>
    <x v="6"/>
    <x v="0"/>
    <s v="OUT049"/>
    <x v="0"/>
    <x v="0"/>
    <x v="0"/>
    <n v="2.1039273000000001E-2"/>
    <n v="9.2850000000000001"/>
    <x v="4841"/>
    <x v="10"/>
  </r>
  <r>
    <x v="0"/>
    <x v="1290"/>
    <x v="6"/>
    <x v="0"/>
    <s v="OUT049"/>
    <x v="0"/>
    <x v="0"/>
    <x v="0"/>
    <n v="4.5763062E-2"/>
    <n v="10.1"/>
    <x v="4842"/>
    <x v="10"/>
  </r>
  <r>
    <x v="0"/>
    <x v="1553"/>
    <x v="6"/>
    <x v="0"/>
    <s v="OUT049"/>
    <x v="0"/>
    <x v="0"/>
    <x v="0"/>
    <n v="9.3909644E-2"/>
    <n v="10.5"/>
    <x v="4843"/>
    <x v="10"/>
  </r>
  <r>
    <x v="0"/>
    <x v="1051"/>
    <x v="6"/>
    <x v="0"/>
    <s v="OUT049"/>
    <x v="0"/>
    <x v="0"/>
    <x v="0"/>
    <n v="7.6839735000000006E-2"/>
    <n v="11.8"/>
    <x v="1117"/>
    <x v="10"/>
  </r>
  <r>
    <x v="0"/>
    <x v="213"/>
    <x v="6"/>
    <x v="0"/>
    <s v="OUT049"/>
    <x v="0"/>
    <x v="0"/>
    <x v="0"/>
    <n v="0.12546944199999999"/>
    <n v="13.5"/>
    <x v="119"/>
    <x v="10"/>
  </r>
  <r>
    <x v="0"/>
    <x v="790"/>
    <x v="6"/>
    <x v="0"/>
    <s v="OUT049"/>
    <x v="0"/>
    <x v="0"/>
    <x v="0"/>
    <n v="2.5961115999999999E-2"/>
    <n v="13.65"/>
    <x v="4844"/>
    <x v="10"/>
  </r>
  <r>
    <x v="0"/>
    <x v="1446"/>
    <x v="6"/>
    <x v="0"/>
    <s v="OUT049"/>
    <x v="0"/>
    <x v="0"/>
    <x v="0"/>
    <n v="9.9286297999999995E-2"/>
    <n v="14.65"/>
    <x v="4845"/>
    <x v="10"/>
  </r>
  <r>
    <x v="0"/>
    <x v="609"/>
    <x v="6"/>
    <x v="0"/>
    <s v="OUT049"/>
    <x v="0"/>
    <x v="0"/>
    <x v="0"/>
    <n v="6.7181097999999995E-2"/>
    <n v="15.1"/>
    <x v="4846"/>
    <x v="10"/>
  </r>
  <r>
    <x v="0"/>
    <x v="981"/>
    <x v="6"/>
    <x v="0"/>
    <s v="OUT049"/>
    <x v="0"/>
    <x v="0"/>
    <x v="0"/>
    <n v="0.128235131"/>
    <n v="19.600000000000001"/>
    <x v="4847"/>
    <x v="10"/>
  </r>
  <r>
    <x v="0"/>
    <x v="1369"/>
    <x v="4"/>
    <x v="0"/>
    <s v="OUT049"/>
    <x v="0"/>
    <x v="0"/>
    <x v="0"/>
    <n v="6.1270646999999998E-2"/>
    <n v="12.1"/>
    <x v="1881"/>
    <x v="10"/>
  </r>
  <r>
    <x v="0"/>
    <x v="1452"/>
    <x v="4"/>
    <x v="0"/>
    <s v="OUT049"/>
    <x v="0"/>
    <x v="0"/>
    <x v="0"/>
    <n v="2.4892128999999999E-2"/>
    <n v="16.75"/>
    <x v="2721"/>
    <x v="10"/>
  </r>
  <r>
    <x v="0"/>
    <x v="1447"/>
    <x v="4"/>
    <x v="0"/>
    <s v="OUT049"/>
    <x v="0"/>
    <x v="0"/>
    <x v="0"/>
    <n v="3.9990313999999999E-2"/>
    <n v="19.350000000000001"/>
    <x v="4848"/>
    <x v="10"/>
  </r>
  <r>
    <x v="0"/>
    <x v="1388"/>
    <x v="15"/>
    <x v="0"/>
    <s v="OUT049"/>
    <x v="0"/>
    <x v="0"/>
    <x v="0"/>
    <n v="4.3968651999999997E-2"/>
    <n v="7.06"/>
    <x v="4849"/>
    <x v="10"/>
  </r>
  <r>
    <x v="0"/>
    <x v="1382"/>
    <x v="15"/>
    <x v="0"/>
    <s v="OUT049"/>
    <x v="0"/>
    <x v="0"/>
    <x v="0"/>
    <n v="4.8761222999999999E-2"/>
    <n v="9.5"/>
    <x v="4850"/>
    <x v="10"/>
  </r>
  <r>
    <x v="0"/>
    <x v="839"/>
    <x v="15"/>
    <x v="0"/>
    <s v="OUT049"/>
    <x v="0"/>
    <x v="0"/>
    <x v="0"/>
    <n v="0.12901648700000001"/>
    <n v="13.5"/>
    <x v="4851"/>
    <x v="10"/>
  </r>
  <r>
    <x v="1"/>
    <x v="1315"/>
    <x v="8"/>
    <x v="0"/>
    <s v="OUT049"/>
    <x v="0"/>
    <x v="0"/>
    <x v="0"/>
    <n v="4.8857925000000003E-2"/>
    <n v="12.6"/>
    <x v="4852"/>
    <x v="10"/>
  </r>
  <r>
    <x v="1"/>
    <x v="1078"/>
    <x v="9"/>
    <x v="0"/>
    <s v="OUT049"/>
    <x v="0"/>
    <x v="0"/>
    <x v="0"/>
    <n v="0"/>
    <n v="10.8"/>
    <x v="4853"/>
    <x v="10"/>
  </r>
  <r>
    <x v="1"/>
    <x v="1347"/>
    <x v="5"/>
    <x v="0"/>
    <s v="OUT049"/>
    <x v="0"/>
    <x v="0"/>
    <x v="0"/>
    <n v="0.129534812"/>
    <n v="19"/>
    <x v="2299"/>
    <x v="10"/>
  </r>
  <r>
    <x v="0"/>
    <x v="675"/>
    <x v="13"/>
    <x v="0"/>
    <s v="OUT049"/>
    <x v="0"/>
    <x v="0"/>
    <x v="0"/>
    <n v="3.5627488999999998E-2"/>
    <n v="8.3149999999999995"/>
    <x v="4854"/>
    <x v="10"/>
  </r>
  <r>
    <x v="0"/>
    <x v="1283"/>
    <x v="13"/>
    <x v="0"/>
    <s v="OUT049"/>
    <x v="0"/>
    <x v="0"/>
    <x v="0"/>
    <n v="6.2321222000000003E-2"/>
    <n v="20.85"/>
    <x v="2709"/>
    <x v="10"/>
  </r>
  <r>
    <x v="0"/>
    <x v="1300"/>
    <x v="8"/>
    <x v="0"/>
    <s v="OUT049"/>
    <x v="0"/>
    <x v="0"/>
    <x v="0"/>
    <n v="7.4847664999999994E-2"/>
    <n v="7.72"/>
    <x v="1451"/>
    <x v="10"/>
  </r>
  <r>
    <x v="0"/>
    <x v="1284"/>
    <x v="2"/>
    <x v="0"/>
    <s v="OUT049"/>
    <x v="0"/>
    <x v="0"/>
    <x v="0"/>
    <n v="0.12862194099999999"/>
    <n v="16.2"/>
    <x v="4855"/>
    <x v="10"/>
  </r>
  <r>
    <x v="0"/>
    <x v="684"/>
    <x v="0"/>
    <x v="0"/>
    <s v="OUT049"/>
    <x v="0"/>
    <x v="0"/>
    <x v="0"/>
    <n v="0"/>
    <n v="5.82"/>
    <x v="4856"/>
    <x v="10"/>
  </r>
  <r>
    <x v="0"/>
    <x v="914"/>
    <x v="7"/>
    <x v="0"/>
    <s v="OUT049"/>
    <x v="0"/>
    <x v="0"/>
    <x v="0"/>
    <n v="9.8832569999999995E-3"/>
    <n v="6.26"/>
    <x v="1719"/>
    <x v="10"/>
  </r>
  <r>
    <x v="0"/>
    <x v="665"/>
    <x v="6"/>
    <x v="0"/>
    <s v="OUT049"/>
    <x v="0"/>
    <x v="0"/>
    <x v="0"/>
    <n v="8.5268316999999996E-2"/>
    <n v="10.65"/>
    <x v="4857"/>
    <x v="10"/>
  </r>
  <r>
    <x v="1"/>
    <x v="744"/>
    <x v="0"/>
    <x v="7"/>
    <s v="OUT019"/>
    <x v="0"/>
    <x v="1"/>
    <x v="2"/>
    <n v="5.4363970999999997E-2"/>
    <m/>
    <x v="1055"/>
    <x v="10"/>
  </r>
  <r>
    <x v="1"/>
    <x v="619"/>
    <x v="0"/>
    <x v="7"/>
    <s v="OUT019"/>
    <x v="0"/>
    <x v="1"/>
    <x v="2"/>
    <n v="0"/>
    <m/>
    <x v="4858"/>
    <x v="10"/>
  </r>
  <r>
    <x v="1"/>
    <x v="252"/>
    <x v="5"/>
    <x v="7"/>
    <s v="OUT019"/>
    <x v="0"/>
    <x v="1"/>
    <x v="2"/>
    <n v="5.8827583000000003E-2"/>
    <m/>
    <x v="2551"/>
    <x v="10"/>
  </r>
  <r>
    <x v="1"/>
    <x v="1101"/>
    <x v="5"/>
    <x v="7"/>
    <s v="OUT019"/>
    <x v="0"/>
    <x v="1"/>
    <x v="2"/>
    <n v="4.6609281000000002E-2"/>
    <m/>
    <x v="4859"/>
    <x v="10"/>
  </r>
  <r>
    <x v="1"/>
    <x v="1023"/>
    <x v="6"/>
    <x v="7"/>
    <s v="OUT019"/>
    <x v="0"/>
    <x v="1"/>
    <x v="2"/>
    <n v="0.28406587900000002"/>
    <m/>
    <x v="4456"/>
    <x v="10"/>
  </r>
  <r>
    <x v="1"/>
    <x v="1193"/>
    <x v="4"/>
    <x v="7"/>
    <s v="OUT019"/>
    <x v="0"/>
    <x v="1"/>
    <x v="2"/>
    <n v="0"/>
    <m/>
    <x v="2491"/>
    <x v="10"/>
  </r>
  <r>
    <x v="1"/>
    <x v="729"/>
    <x v="13"/>
    <x v="7"/>
    <s v="OUT019"/>
    <x v="0"/>
    <x v="1"/>
    <x v="2"/>
    <n v="9.9211070000000002E-3"/>
    <m/>
    <x v="972"/>
    <x v="10"/>
  </r>
  <r>
    <x v="1"/>
    <x v="1412"/>
    <x v="13"/>
    <x v="7"/>
    <s v="OUT019"/>
    <x v="0"/>
    <x v="1"/>
    <x v="2"/>
    <n v="2.7767577000000002E-2"/>
    <m/>
    <x v="4860"/>
    <x v="10"/>
  </r>
  <r>
    <x v="1"/>
    <x v="1481"/>
    <x v="13"/>
    <x v="7"/>
    <s v="OUT019"/>
    <x v="0"/>
    <x v="1"/>
    <x v="2"/>
    <n v="0.14874289600000001"/>
    <m/>
    <x v="4861"/>
    <x v="10"/>
  </r>
  <r>
    <x v="1"/>
    <x v="429"/>
    <x v="13"/>
    <x v="7"/>
    <s v="OUT019"/>
    <x v="0"/>
    <x v="1"/>
    <x v="2"/>
    <n v="0.105893301"/>
    <m/>
    <x v="473"/>
    <x v="10"/>
  </r>
  <r>
    <x v="1"/>
    <x v="720"/>
    <x v="13"/>
    <x v="7"/>
    <s v="OUT019"/>
    <x v="0"/>
    <x v="1"/>
    <x v="2"/>
    <n v="0.13787023700000001"/>
    <m/>
    <x v="4469"/>
    <x v="10"/>
  </r>
  <r>
    <x v="1"/>
    <x v="857"/>
    <x v="13"/>
    <x v="7"/>
    <s v="OUT019"/>
    <x v="0"/>
    <x v="1"/>
    <x v="2"/>
    <n v="4.8637887999999997E-2"/>
    <m/>
    <x v="4862"/>
    <x v="10"/>
  </r>
  <r>
    <x v="1"/>
    <x v="1422"/>
    <x v="13"/>
    <x v="7"/>
    <s v="OUT019"/>
    <x v="0"/>
    <x v="1"/>
    <x v="2"/>
    <n v="1.6476619000000001E-2"/>
    <m/>
    <x v="4863"/>
    <x v="10"/>
  </r>
  <r>
    <x v="1"/>
    <x v="16"/>
    <x v="8"/>
    <x v="7"/>
    <s v="OUT019"/>
    <x v="0"/>
    <x v="1"/>
    <x v="2"/>
    <n v="0.25637538999999998"/>
    <m/>
    <x v="4864"/>
    <x v="10"/>
  </r>
  <r>
    <x v="1"/>
    <x v="696"/>
    <x v="8"/>
    <x v="7"/>
    <s v="OUT019"/>
    <x v="0"/>
    <x v="1"/>
    <x v="2"/>
    <n v="0.12098613900000001"/>
    <m/>
    <x v="1082"/>
    <x v="10"/>
  </r>
  <r>
    <x v="1"/>
    <x v="1055"/>
    <x v="8"/>
    <x v="7"/>
    <s v="OUT019"/>
    <x v="0"/>
    <x v="1"/>
    <x v="2"/>
    <n v="9.4910420999999995E-2"/>
    <m/>
    <x v="4865"/>
    <x v="10"/>
  </r>
  <r>
    <x v="1"/>
    <x v="985"/>
    <x v="8"/>
    <x v="7"/>
    <s v="OUT019"/>
    <x v="0"/>
    <x v="1"/>
    <x v="2"/>
    <n v="8.1197035000000001E-2"/>
    <m/>
    <x v="4866"/>
    <x v="10"/>
  </r>
  <r>
    <x v="1"/>
    <x v="294"/>
    <x v="8"/>
    <x v="7"/>
    <s v="OUT019"/>
    <x v="0"/>
    <x v="1"/>
    <x v="2"/>
    <n v="3.627089E-2"/>
    <m/>
    <x v="3770"/>
    <x v="10"/>
  </r>
  <r>
    <x v="1"/>
    <x v="614"/>
    <x v="12"/>
    <x v="7"/>
    <s v="OUT019"/>
    <x v="0"/>
    <x v="1"/>
    <x v="2"/>
    <n v="0.12676090800000001"/>
    <m/>
    <x v="1826"/>
    <x v="10"/>
  </r>
  <r>
    <x v="1"/>
    <x v="1092"/>
    <x v="12"/>
    <x v="7"/>
    <s v="OUT019"/>
    <x v="0"/>
    <x v="1"/>
    <x v="2"/>
    <n v="0.25056004900000001"/>
    <m/>
    <x v="2533"/>
    <x v="10"/>
  </r>
  <r>
    <x v="1"/>
    <x v="1371"/>
    <x v="3"/>
    <x v="7"/>
    <s v="OUT019"/>
    <x v="0"/>
    <x v="1"/>
    <x v="2"/>
    <n v="0.11366962899999999"/>
    <m/>
    <x v="4867"/>
    <x v="10"/>
  </r>
  <r>
    <x v="1"/>
    <x v="1263"/>
    <x v="3"/>
    <x v="7"/>
    <s v="OUT019"/>
    <x v="0"/>
    <x v="1"/>
    <x v="2"/>
    <n v="3.2516546E-2"/>
    <m/>
    <x v="3544"/>
    <x v="10"/>
  </r>
  <r>
    <x v="1"/>
    <x v="1478"/>
    <x v="11"/>
    <x v="7"/>
    <s v="OUT019"/>
    <x v="0"/>
    <x v="1"/>
    <x v="2"/>
    <n v="4.1740623999999997E-2"/>
    <m/>
    <x v="4133"/>
    <x v="10"/>
  </r>
  <r>
    <x v="1"/>
    <x v="1166"/>
    <x v="11"/>
    <x v="7"/>
    <s v="OUT019"/>
    <x v="0"/>
    <x v="1"/>
    <x v="2"/>
    <n v="0.19244045000000001"/>
    <m/>
    <x v="2942"/>
    <x v="10"/>
  </r>
  <r>
    <x v="1"/>
    <x v="1370"/>
    <x v="11"/>
    <x v="7"/>
    <s v="OUT019"/>
    <x v="0"/>
    <x v="1"/>
    <x v="2"/>
    <n v="6.7441725999999994E-2"/>
    <m/>
    <x v="4868"/>
    <x v="10"/>
  </r>
  <r>
    <x v="1"/>
    <x v="738"/>
    <x v="11"/>
    <x v="7"/>
    <s v="OUT019"/>
    <x v="0"/>
    <x v="1"/>
    <x v="2"/>
    <n v="0.15752811799999999"/>
    <m/>
    <x v="2591"/>
    <x v="10"/>
  </r>
  <r>
    <x v="1"/>
    <x v="633"/>
    <x v="11"/>
    <x v="7"/>
    <s v="OUT019"/>
    <x v="0"/>
    <x v="1"/>
    <x v="2"/>
    <n v="0.10215795799999999"/>
    <m/>
    <x v="4869"/>
    <x v="10"/>
  </r>
  <r>
    <x v="1"/>
    <x v="1466"/>
    <x v="11"/>
    <x v="7"/>
    <s v="OUT019"/>
    <x v="0"/>
    <x v="1"/>
    <x v="2"/>
    <n v="0.30473738700000003"/>
    <m/>
    <x v="4870"/>
    <x v="10"/>
  </r>
  <r>
    <x v="1"/>
    <x v="486"/>
    <x v="11"/>
    <x v="7"/>
    <s v="OUT019"/>
    <x v="0"/>
    <x v="1"/>
    <x v="2"/>
    <n v="0.17819286400000001"/>
    <m/>
    <x v="4871"/>
    <x v="10"/>
  </r>
  <r>
    <x v="1"/>
    <x v="804"/>
    <x v="11"/>
    <x v="7"/>
    <s v="OUT019"/>
    <x v="0"/>
    <x v="1"/>
    <x v="2"/>
    <n v="1.4008751E-2"/>
    <m/>
    <x v="4872"/>
    <x v="10"/>
  </r>
  <r>
    <x v="1"/>
    <x v="667"/>
    <x v="2"/>
    <x v="7"/>
    <s v="OUT019"/>
    <x v="0"/>
    <x v="1"/>
    <x v="2"/>
    <n v="6.4208126000000004E-2"/>
    <m/>
    <x v="1168"/>
    <x v="10"/>
  </r>
  <r>
    <x v="1"/>
    <x v="243"/>
    <x v="2"/>
    <x v="7"/>
    <s v="OUT019"/>
    <x v="0"/>
    <x v="1"/>
    <x v="2"/>
    <n v="6.3649581999999996E-2"/>
    <m/>
    <x v="4873"/>
    <x v="10"/>
  </r>
  <r>
    <x v="1"/>
    <x v="1028"/>
    <x v="2"/>
    <x v="7"/>
    <s v="OUT019"/>
    <x v="0"/>
    <x v="1"/>
    <x v="2"/>
    <n v="7.7427883000000003E-2"/>
    <m/>
    <x v="4874"/>
    <x v="10"/>
  </r>
  <r>
    <x v="1"/>
    <x v="732"/>
    <x v="2"/>
    <x v="7"/>
    <s v="OUT019"/>
    <x v="0"/>
    <x v="1"/>
    <x v="2"/>
    <n v="4.6124444000000001E-2"/>
    <m/>
    <x v="4875"/>
    <x v="10"/>
  </r>
  <r>
    <x v="1"/>
    <x v="1507"/>
    <x v="2"/>
    <x v="7"/>
    <s v="OUT019"/>
    <x v="0"/>
    <x v="1"/>
    <x v="2"/>
    <n v="1.0615026E-2"/>
    <m/>
    <x v="3037"/>
    <x v="10"/>
  </r>
  <r>
    <x v="1"/>
    <x v="1229"/>
    <x v="2"/>
    <x v="7"/>
    <s v="OUT019"/>
    <x v="0"/>
    <x v="1"/>
    <x v="2"/>
    <n v="2.4546148E-2"/>
    <m/>
    <x v="4389"/>
    <x v="10"/>
  </r>
  <r>
    <x v="1"/>
    <x v="359"/>
    <x v="2"/>
    <x v="7"/>
    <s v="OUT019"/>
    <x v="0"/>
    <x v="1"/>
    <x v="2"/>
    <n v="0.16772525099999999"/>
    <m/>
    <x v="875"/>
    <x v="10"/>
  </r>
  <r>
    <x v="1"/>
    <x v="701"/>
    <x v="2"/>
    <x v="7"/>
    <s v="OUT019"/>
    <x v="0"/>
    <x v="1"/>
    <x v="2"/>
    <n v="0.11165454499999999"/>
    <m/>
    <x v="4876"/>
    <x v="10"/>
  </r>
  <r>
    <x v="1"/>
    <x v="1080"/>
    <x v="0"/>
    <x v="7"/>
    <s v="OUT019"/>
    <x v="0"/>
    <x v="1"/>
    <x v="2"/>
    <n v="4.1063069000000001E-2"/>
    <m/>
    <x v="4877"/>
    <x v="10"/>
  </r>
  <r>
    <x v="1"/>
    <x v="300"/>
    <x v="0"/>
    <x v="7"/>
    <s v="OUT019"/>
    <x v="0"/>
    <x v="1"/>
    <x v="2"/>
    <n v="3.7345714000000002E-2"/>
    <m/>
    <x v="4878"/>
    <x v="10"/>
  </r>
  <r>
    <x v="1"/>
    <x v="1141"/>
    <x v="0"/>
    <x v="7"/>
    <s v="OUT019"/>
    <x v="0"/>
    <x v="1"/>
    <x v="2"/>
    <n v="0.17352706800000001"/>
    <m/>
    <x v="4879"/>
    <x v="10"/>
  </r>
  <r>
    <x v="1"/>
    <x v="324"/>
    <x v="0"/>
    <x v="7"/>
    <s v="OUT019"/>
    <x v="0"/>
    <x v="1"/>
    <x v="2"/>
    <n v="8.6352402999999994E-2"/>
    <m/>
    <x v="4880"/>
    <x v="10"/>
  </r>
  <r>
    <x v="1"/>
    <x v="1527"/>
    <x v="0"/>
    <x v="7"/>
    <s v="OUT019"/>
    <x v="0"/>
    <x v="1"/>
    <x v="2"/>
    <n v="0.178923163"/>
    <m/>
    <x v="3932"/>
    <x v="10"/>
  </r>
  <r>
    <x v="1"/>
    <x v="18"/>
    <x v="0"/>
    <x v="7"/>
    <s v="OUT019"/>
    <x v="0"/>
    <x v="1"/>
    <x v="2"/>
    <n v="0.32111500999999998"/>
    <m/>
    <x v="4881"/>
    <x v="10"/>
  </r>
  <r>
    <x v="1"/>
    <x v="1165"/>
    <x v="0"/>
    <x v="7"/>
    <s v="OUT019"/>
    <x v="0"/>
    <x v="1"/>
    <x v="2"/>
    <n v="3.9576776000000001E-2"/>
    <m/>
    <x v="3156"/>
    <x v="10"/>
  </r>
  <r>
    <x v="1"/>
    <x v="807"/>
    <x v="0"/>
    <x v="7"/>
    <s v="OUT019"/>
    <x v="0"/>
    <x v="1"/>
    <x v="2"/>
    <n v="7.4517507999999996E-2"/>
    <m/>
    <x v="4882"/>
    <x v="10"/>
  </r>
  <r>
    <x v="1"/>
    <x v="630"/>
    <x v="0"/>
    <x v="7"/>
    <s v="OUT019"/>
    <x v="0"/>
    <x v="1"/>
    <x v="2"/>
    <n v="9.6658404000000003E-2"/>
    <m/>
    <x v="877"/>
    <x v="10"/>
  </r>
  <r>
    <x v="1"/>
    <x v="1549"/>
    <x v="9"/>
    <x v="7"/>
    <s v="OUT019"/>
    <x v="0"/>
    <x v="1"/>
    <x v="2"/>
    <n v="9.4817104999999999E-2"/>
    <m/>
    <x v="4883"/>
    <x v="10"/>
  </r>
  <r>
    <x v="1"/>
    <x v="863"/>
    <x v="9"/>
    <x v="7"/>
    <s v="OUT019"/>
    <x v="0"/>
    <x v="1"/>
    <x v="2"/>
    <n v="0.15909690800000001"/>
    <m/>
    <x v="4884"/>
    <x v="10"/>
  </r>
  <r>
    <x v="1"/>
    <x v="189"/>
    <x v="1"/>
    <x v="7"/>
    <s v="OUT019"/>
    <x v="0"/>
    <x v="1"/>
    <x v="2"/>
    <n v="3.7829468999999998E-2"/>
    <m/>
    <x v="802"/>
    <x v="10"/>
  </r>
  <r>
    <x v="1"/>
    <x v="1467"/>
    <x v="1"/>
    <x v="7"/>
    <s v="OUT019"/>
    <x v="0"/>
    <x v="1"/>
    <x v="2"/>
    <n v="0.112249603"/>
    <m/>
    <x v="4885"/>
    <x v="10"/>
  </r>
  <r>
    <x v="1"/>
    <x v="1267"/>
    <x v="1"/>
    <x v="7"/>
    <s v="OUT019"/>
    <x v="0"/>
    <x v="1"/>
    <x v="2"/>
    <n v="3.9996021E-2"/>
    <m/>
    <x v="4886"/>
    <x v="10"/>
  </r>
  <r>
    <x v="1"/>
    <x v="800"/>
    <x v="5"/>
    <x v="7"/>
    <s v="OUT019"/>
    <x v="0"/>
    <x v="1"/>
    <x v="2"/>
    <n v="2.8048877E-2"/>
    <m/>
    <x v="4887"/>
    <x v="10"/>
  </r>
  <r>
    <x v="1"/>
    <x v="527"/>
    <x v="5"/>
    <x v="7"/>
    <s v="OUT019"/>
    <x v="0"/>
    <x v="1"/>
    <x v="2"/>
    <n v="0.17357440199999999"/>
    <m/>
    <x v="4760"/>
    <x v="10"/>
  </r>
  <r>
    <x v="1"/>
    <x v="847"/>
    <x v="5"/>
    <x v="7"/>
    <s v="OUT019"/>
    <x v="0"/>
    <x v="1"/>
    <x v="2"/>
    <n v="0.29306613300000001"/>
    <m/>
    <x v="4888"/>
    <x v="10"/>
  </r>
  <r>
    <x v="1"/>
    <x v="166"/>
    <x v="5"/>
    <x v="7"/>
    <s v="OUT019"/>
    <x v="0"/>
    <x v="1"/>
    <x v="2"/>
    <n v="0.123557061"/>
    <m/>
    <x v="2694"/>
    <x v="10"/>
  </r>
  <r>
    <x v="1"/>
    <x v="703"/>
    <x v="5"/>
    <x v="7"/>
    <s v="OUT019"/>
    <x v="0"/>
    <x v="1"/>
    <x v="2"/>
    <n v="0.12723424899999999"/>
    <m/>
    <x v="4889"/>
    <x v="10"/>
  </r>
  <r>
    <x v="1"/>
    <x v="332"/>
    <x v="5"/>
    <x v="7"/>
    <s v="OUT019"/>
    <x v="0"/>
    <x v="1"/>
    <x v="2"/>
    <n v="6.0706748999999997E-2"/>
    <m/>
    <x v="4890"/>
    <x v="10"/>
  </r>
  <r>
    <x v="1"/>
    <x v="1103"/>
    <x v="5"/>
    <x v="7"/>
    <s v="OUT019"/>
    <x v="0"/>
    <x v="1"/>
    <x v="2"/>
    <n v="6.0672262999999997E-2"/>
    <m/>
    <x v="4891"/>
    <x v="10"/>
  </r>
  <r>
    <x v="1"/>
    <x v="169"/>
    <x v="5"/>
    <x v="7"/>
    <s v="OUT019"/>
    <x v="0"/>
    <x v="1"/>
    <x v="2"/>
    <n v="2.5039776E-2"/>
    <m/>
    <x v="305"/>
    <x v="10"/>
  </r>
  <r>
    <x v="1"/>
    <x v="69"/>
    <x v="5"/>
    <x v="7"/>
    <s v="OUT019"/>
    <x v="0"/>
    <x v="1"/>
    <x v="2"/>
    <n v="0.117825569"/>
    <m/>
    <x v="2301"/>
    <x v="10"/>
  </r>
  <r>
    <x v="1"/>
    <x v="1178"/>
    <x v="5"/>
    <x v="7"/>
    <s v="OUT019"/>
    <x v="0"/>
    <x v="1"/>
    <x v="2"/>
    <n v="0.124299531"/>
    <m/>
    <x v="3981"/>
    <x v="10"/>
  </r>
  <r>
    <x v="1"/>
    <x v="1065"/>
    <x v="5"/>
    <x v="7"/>
    <s v="OUT019"/>
    <x v="0"/>
    <x v="1"/>
    <x v="2"/>
    <n v="5.5566934999999998E-2"/>
    <m/>
    <x v="3865"/>
    <x v="10"/>
  </r>
  <r>
    <x v="1"/>
    <x v="1083"/>
    <x v="5"/>
    <x v="7"/>
    <s v="OUT019"/>
    <x v="0"/>
    <x v="1"/>
    <x v="2"/>
    <n v="0.14058248500000001"/>
    <m/>
    <x v="4892"/>
    <x v="10"/>
  </r>
  <r>
    <x v="1"/>
    <x v="251"/>
    <x v="5"/>
    <x v="7"/>
    <s v="OUT019"/>
    <x v="0"/>
    <x v="1"/>
    <x v="2"/>
    <n v="9.7768727999999999E-2"/>
    <m/>
    <x v="4893"/>
    <x v="10"/>
  </r>
  <r>
    <x v="1"/>
    <x v="1415"/>
    <x v="5"/>
    <x v="7"/>
    <s v="OUT019"/>
    <x v="0"/>
    <x v="1"/>
    <x v="2"/>
    <n v="1.5397129000000001E-2"/>
    <m/>
    <x v="4894"/>
    <x v="10"/>
  </r>
  <r>
    <x v="1"/>
    <x v="191"/>
    <x v="5"/>
    <x v="7"/>
    <s v="OUT019"/>
    <x v="0"/>
    <x v="1"/>
    <x v="2"/>
    <n v="1.0467749E-2"/>
    <m/>
    <x v="4895"/>
    <x v="10"/>
  </r>
  <r>
    <x v="1"/>
    <x v="1439"/>
    <x v="5"/>
    <x v="7"/>
    <s v="OUT019"/>
    <x v="0"/>
    <x v="1"/>
    <x v="2"/>
    <n v="0.32578080700000001"/>
    <m/>
    <x v="4896"/>
    <x v="10"/>
  </r>
  <r>
    <x v="1"/>
    <x v="14"/>
    <x v="7"/>
    <x v="7"/>
    <s v="OUT019"/>
    <x v="0"/>
    <x v="1"/>
    <x v="2"/>
    <n v="5.7933643E-2"/>
    <m/>
    <x v="4897"/>
    <x v="10"/>
  </r>
  <r>
    <x v="1"/>
    <x v="1022"/>
    <x v="7"/>
    <x v="7"/>
    <s v="OUT019"/>
    <x v="0"/>
    <x v="1"/>
    <x v="2"/>
    <n v="0.20914265000000001"/>
    <m/>
    <x v="2242"/>
    <x v="10"/>
  </r>
  <r>
    <x v="1"/>
    <x v="1320"/>
    <x v="7"/>
    <x v="7"/>
    <s v="OUT019"/>
    <x v="0"/>
    <x v="1"/>
    <x v="2"/>
    <n v="0"/>
    <m/>
    <x v="4898"/>
    <x v="10"/>
  </r>
  <r>
    <x v="1"/>
    <x v="739"/>
    <x v="10"/>
    <x v="7"/>
    <s v="OUT019"/>
    <x v="0"/>
    <x v="1"/>
    <x v="2"/>
    <n v="0.210596485"/>
    <m/>
    <x v="4899"/>
    <x v="10"/>
  </r>
  <r>
    <x v="1"/>
    <x v="196"/>
    <x v="10"/>
    <x v="7"/>
    <s v="OUT019"/>
    <x v="0"/>
    <x v="1"/>
    <x v="2"/>
    <n v="0.194874778"/>
    <m/>
    <x v="1470"/>
    <x v="10"/>
  </r>
  <r>
    <x v="1"/>
    <x v="1448"/>
    <x v="14"/>
    <x v="7"/>
    <s v="OUT019"/>
    <x v="0"/>
    <x v="1"/>
    <x v="2"/>
    <n v="5.4670967000000001E-2"/>
    <m/>
    <x v="4333"/>
    <x v="10"/>
  </r>
  <r>
    <x v="1"/>
    <x v="1355"/>
    <x v="6"/>
    <x v="7"/>
    <s v="OUT019"/>
    <x v="0"/>
    <x v="1"/>
    <x v="2"/>
    <n v="0.10391811300000001"/>
    <m/>
    <x v="4900"/>
    <x v="10"/>
  </r>
  <r>
    <x v="1"/>
    <x v="257"/>
    <x v="6"/>
    <x v="7"/>
    <s v="OUT019"/>
    <x v="0"/>
    <x v="1"/>
    <x v="2"/>
    <n v="8.6326707000000003E-2"/>
    <m/>
    <x v="4901"/>
    <x v="10"/>
  </r>
  <r>
    <x v="1"/>
    <x v="130"/>
    <x v="6"/>
    <x v="7"/>
    <s v="OUT019"/>
    <x v="0"/>
    <x v="1"/>
    <x v="2"/>
    <n v="0.13456428400000001"/>
    <m/>
    <x v="4902"/>
    <x v="10"/>
  </r>
  <r>
    <x v="1"/>
    <x v="1305"/>
    <x v="6"/>
    <x v="7"/>
    <s v="OUT019"/>
    <x v="0"/>
    <x v="1"/>
    <x v="2"/>
    <n v="9.4957079E-2"/>
    <m/>
    <x v="4903"/>
    <x v="10"/>
  </r>
  <r>
    <x v="1"/>
    <x v="1146"/>
    <x v="6"/>
    <x v="7"/>
    <s v="OUT019"/>
    <x v="0"/>
    <x v="1"/>
    <x v="2"/>
    <n v="0.15630419200000001"/>
    <m/>
    <x v="2997"/>
    <x v="10"/>
  </r>
  <r>
    <x v="1"/>
    <x v="884"/>
    <x v="6"/>
    <x v="7"/>
    <s v="OUT019"/>
    <x v="0"/>
    <x v="1"/>
    <x v="2"/>
    <n v="0.23661675400000001"/>
    <m/>
    <x v="4904"/>
    <x v="10"/>
  </r>
  <r>
    <x v="1"/>
    <x v="1037"/>
    <x v="6"/>
    <x v="7"/>
    <s v="OUT019"/>
    <x v="0"/>
    <x v="1"/>
    <x v="2"/>
    <n v="6.2294473000000003E-2"/>
    <m/>
    <x v="4905"/>
    <x v="10"/>
  </r>
  <r>
    <x v="1"/>
    <x v="1517"/>
    <x v="6"/>
    <x v="7"/>
    <s v="OUT019"/>
    <x v="0"/>
    <x v="1"/>
    <x v="2"/>
    <n v="0.18358896"/>
    <m/>
    <x v="3110"/>
    <x v="10"/>
  </r>
  <r>
    <x v="1"/>
    <x v="340"/>
    <x v="6"/>
    <x v="7"/>
    <s v="OUT019"/>
    <x v="0"/>
    <x v="1"/>
    <x v="2"/>
    <n v="0.117091213"/>
    <m/>
    <x v="4906"/>
    <x v="10"/>
  </r>
  <r>
    <x v="1"/>
    <x v="1359"/>
    <x v="4"/>
    <x v="7"/>
    <s v="OUT019"/>
    <x v="0"/>
    <x v="1"/>
    <x v="2"/>
    <n v="7.9440261999999998E-2"/>
    <m/>
    <x v="3969"/>
    <x v="10"/>
  </r>
  <r>
    <x v="1"/>
    <x v="1117"/>
    <x v="4"/>
    <x v="7"/>
    <s v="OUT019"/>
    <x v="0"/>
    <x v="1"/>
    <x v="2"/>
    <n v="0.13826987299999999"/>
    <m/>
    <x v="440"/>
    <x v="10"/>
  </r>
  <r>
    <x v="1"/>
    <x v="751"/>
    <x v="4"/>
    <x v="7"/>
    <s v="OUT019"/>
    <x v="0"/>
    <x v="1"/>
    <x v="2"/>
    <n v="0.16496634499999999"/>
    <m/>
    <x v="4907"/>
    <x v="10"/>
  </r>
  <r>
    <x v="1"/>
    <x v="922"/>
    <x v="4"/>
    <x v="7"/>
    <s v="OUT019"/>
    <x v="0"/>
    <x v="1"/>
    <x v="2"/>
    <n v="7.8576074999999995E-2"/>
    <m/>
    <x v="1794"/>
    <x v="10"/>
  </r>
  <r>
    <x v="1"/>
    <x v="1348"/>
    <x v="4"/>
    <x v="7"/>
    <s v="OUT019"/>
    <x v="0"/>
    <x v="1"/>
    <x v="2"/>
    <n v="5.8444176E-2"/>
    <m/>
    <x v="4908"/>
    <x v="10"/>
  </r>
  <r>
    <x v="1"/>
    <x v="172"/>
    <x v="4"/>
    <x v="7"/>
    <s v="OUT019"/>
    <x v="0"/>
    <x v="1"/>
    <x v="2"/>
    <n v="7.7046505000000001E-2"/>
    <m/>
    <x v="4909"/>
    <x v="10"/>
  </r>
  <r>
    <x v="0"/>
    <x v="286"/>
    <x v="13"/>
    <x v="7"/>
    <s v="OUT019"/>
    <x v="0"/>
    <x v="1"/>
    <x v="2"/>
    <n v="0.2004264"/>
    <m/>
    <x v="1661"/>
    <x v="10"/>
  </r>
  <r>
    <x v="0"/>
    <x v="382"/>
    <x v="13"/>
    <x v="7"/>
    <s v="OUT019"/>
    <x v="0"/>
    <x v="1"/>
    <x v="2"/>
    <n v="0"/>
    <m/>
    <x v="4910"/>
    <x v="10"/>
  </r>
  <r>
    <x v="0"/>
    <x v="1554"/>
    <x v="13"/>
    <x v="7"/>
    <s v="OUT019"/>
    <x v="0"/>
    <x v="1"/>
    <x v="2"/>
    <n v="0.191500528"/>
    <m/>
    <x v="4911"/>
    <x v="10"/>
  </r>
  <r>
    <x v="0"/>
    <x v="74"/>
    <x v="13"/>
    <x v="7"/>
    <s v="OUT019"/>
    <x v="0"/>
    <x v="1"/>
    <x v="2"/>
    <n v="0.13263034500000001"/>
    <m/>
    <x v="4912"/>
    <x v="10"/>
  </r>
  <r>
    <x v="0"/>
    <x v="855"/>
    <x v="13"/>
    <x v="7"/>
    <s v="OUT019"/>
    <x v="0"/>
    <x v="1"/>
    <x v="2"/>
    <n v="0.18212836299999999"/>
    <m/>
    <x v="4913"/>
    <x v="10"/>
  </r>
  <r>
    <x v="0"/>
    <x v="818"/>
    <x v="8"/>
    <x v="7"/>
    <s v="OUT019"/>
    <x v="0"/>
    <x v="1"/>
    <x v="2"/>
    <n v="9.7275776999999994E-2"/>
    <m/>
    <x v="4914"/>
    <x v="10"/>
  </r>
  <r>
    <x v="0"/>
    <x v="887"/>
    <x v="8"/>
    <x v="7"/>
    <s v="OUT019"/>
    <x v="0"/>
    <x v="1"/>
    <x v="2"/>
    <n v="7.6851759000000006E-2"/>
    <m/>
    <x v="4805"/>
    <x v="10"/>
  </r>
  <r>
    <x v="0"/>
    <x v="520"/>
    <x v="8"/>
    <x v="7"/>
    <s v="OUT019"/>
    <x v="0"/>
    <x v="1"/>
    <x v="2"/>
    <n v="0.13991304500000001"/>
    <m/>
    <x v="4915"/>
    <x v="10"/>
  </r>
  <r>
    <x v="0"/>
    <x v="373"/>
    <x v="12"/>
    <x v="7"/>
    <s v="OUT019"/>
    <x v="0"/>
    <x v="1"/>
    <x v="2"/>
    <n v="0.27459228299999999"/>
    <m/>
    <x v="4916"/>
    <x v="10"/>
  </r>
  <r>
    <x v="0"/>
    <x v="380"/>
    <x v="12"/>
    <x v="7"/>
    <s v="OUT019"/>
    <x v="0"/>
    <x v="1"/>
    <x v="2"/>
    <n v="0.120965853"/>
    <m/>
    <x v="2576"/>
    <x v="10"/>
  </r>
  <r>
    <x v="0"/>
    <x v="374"/>
    <x v="3"/>
    <x v="7"/>
    <s v="OUT019"/>
    <x v="0"/>
    <x v="1"/>
    <x v="2"/>
    <n v="0"/>
    <m/>
    <x v="4917"/>
    <x v="10"/>
  </r>
  <r>
    <x v="0"/>
    <x v="663"/>
    <x v="3"/>
    <x v="7"/>
    <s v="OUT019"/>
    <x v="0"/>
    <x v="1"/>
    <x v="2"/>
    <n v="4.4063785000000001E-2"/>
    <m/>
    <x v="2716"/>
    <x v="10"/>
  </r>
  <r>
    <x v="0"/>
    <x v="628"/>
    <x v="3"/>
    <x v="7"/>
    <s v="OUT019"/>
    <x v="0"/>
    <x v="1"/>
    <x v="2"/>
    <n v="0"/>
    <m/>
    <x v="4918"/>
    <x v="10"/>
  </r>
  <r>
    <x v="0"/>
    <x v="999"/>
    <x v="3"/>
    <x v="7"/>
    <s v="OUT019"/>
    <x v="0"/>
    <x v="1"/>
    <x v="2"/>
    <n v="0.161030847"/>
    <m/>
    <x v="4919"/>
    <x v="10"/>
  </r>
  <r>
    <x v="0"/>
    <x v="203"/>
    <x v="3"/>
    <x v="7"/>
    <s v="OUT019"/>
    <x v="0"/>
    <x v="1"/>
    <x v="2"/>
    <n v="2.1031586000000001E-2"/>
    <m/>
    <x v="1391"/>
    <x v="10"/>
  </r>
  <r>
    <x v="0"/>
    <x v="1538"/>
    <x v="11"/>
    <x v="7"/>
    <s v="OUT019"/>
    <x v="0"/>
    <x v="1"/>
    <x v="2"/>
    <n v="0.12942514499999999"/>
    <m/>
    <x v="2947"/>
    <x v="10"/>
  </r>
  <r>
    <x v="0"/>
    <x v="1195"/>
    <x v="11"/>
    <x v="7"/>
    <s v="OUT019"/>
    <x v="0"/>
    <x v="1"/>
    <x v="2"/>
    <n v="7.4620291000000005E-2"/>
    <m/>
    <x v="2027"/>
    <x v="10"/>
  </r>
  <r>
    <x v="0"/>
    <x v="79"/>
    <x v="11"/>
    <x v="7"/>
    <s v="OUT019"/>
    <x v="0"/>
    <x v="1"/>
    <x v="2"/>
    <n v="0.13334711899999999"/>
    <m/>
    <x v="2145"/>
    <x v="10"/>
  </r>
  <r>
    <x v="0"/>
    <x v="1451"/>
    <x v="11"/>
    <x v="7"/>
    <s v="OUT019"/>
    <x v="0"/>
    <x v="1"/>
    <x v="2"/>
    <n v="0.153456703"/>
    <m/>
    <x v="4920"/>
    <x v="10"/>
  </r>
  <r>
    <x v="0"/>
    <x v="349"/>
    <x v="2"/>
    <x v="7"/>
    <s v="OUT019"/>
    <x v="0"/>
    <x v="1"/>
    <x v="2"/>
    <n v="1.9912605999999999E-2"/>
    <m/>
    <x v="378"/>
    <x v="10"/>
  </r>
  <r>
    <x v="0"/>
    <x v="1440"/>
    <x v="2"/>
    <x v="7"/>
    <s v="OUT019"/>
    <x v="0"/>
    <x v="1"/>
    <x v="2"/>
    <n v="0.127660257"/>
    <m/>
    <x v="1401"/>
    <x v="10"/>
  </r>
  <r>
    <x v="0"/>
    <x v="1444"/>
    <x v="2"/>
    <x v="7"/>
    <s v="OUT019"/>
    <x v="0"/>
    <x v="1"/>
    <x v="2"/>
    <n v="0"/>
    <m/>
    <x v="4921"/>
    <x v="10"/>
  </r>
  <r>
    <x v="0"/>
    <x v="503"/>
    <x v="2"/>
    <x v="7"/>
    <s v="OUT019"/>
    <x v="0"/>
    <x v="1"/>
    <x v="2"/>
    <n v="6.3079544000000001E-2"/>
    <m/>
    <x v="4922"/>
    <x v="10"/>
  </r>
  <r>
    <x v="0"/>
    <x v="393"/>
    <x v="2"/>
    <x v="7"/>
    <s v="OUT019"/>
    <x v="0"/>
    <x v="1"/>
    <x v="2"/>
    <n v="0.13314425899999999"/>
    <m/>
    <x v="297"/>
    <x v="10"/>
  </r>
  <r>
    <x v="0"/>
    <x v="957"/>
    <x v="2"/>
    <x v="7"/>
    <s v="OUT019"/>
    <x v="0"/>
    <x v="1"/>
    <x v="2"/>
    <n v="0.145200948"/>
    <m/>
    <x v="4923"/>
    <x v="10"/>
  </r>
  <r>
    <x v="0"/>
    <x v="1244"/>
    <x v="2"/>
    <x v="7"/>
    <s v="OUT019"/>
    <x v="0"/>
    <x v="1"/>
    <x v="2"/>
    <n v="7.3541071999999999E-2"/>
    <m/>
    <x v="4924"/>
    <x v="10"/>
  </r>
  <r>
    <x v="0"/>
    <x v="1110"/>
    <x v="0"/>
    <x v="7"/>
    <s v="OUT019"/>
    <x v="0"/>
    <x v="1"/>
    <x v="2"/>
    <n v="9.9780431000000003E-2"/>
    <m/>
    <x v="4925"/>
    <x v="10"/>
  </r>
  <r>
    <x v="0"/>
    <x v="313"/>
    <x v="0"/>
    <x v="7"/>
    <s v="OUT019"/>
    <x v="0"/>
    <x v="1"/>
    <x v="2"/>
    <n v="7.5215349000000001E-2"/>
    <m/>
    <x v="4926"/>
    <x v="10"/>
  </r>
  <r>
    <x v="0"/>
    <x v="1471"/>
    <x v="0"/>
    <x v="7"/>
    <s v="OUT019"/>
    <x v="0"/>
    <x v="1"/>
    <x v="2"/>
    <n v="0.214423791"/>
    <m/>
    <x v="3136"/>
    <x v="10"/>
  </r>
  <r>
    <x v="0"/>
    <x v="1487"/>
    <x v="0"/>
    <x v="7"/>
    <s v="OUT019"/>
    <x v="0"/>
    <x v="1"/>
    <x v="2"/>
    <n v="0.187443314"/>
    <m/>
    <x v="4927"/>
    <x v="10"/>
  </r>
  <r>
    <x v="0"/>
    <x v="908"/>
    <x v="0"/>
    <x v="7"/>
    <s v="OUT019"/>
    <x v="0"/>
    <x v="1"/>
    <x v="2"/>
    <n v="8.6077865000000003E-2"/>
    <m/>
    <x v="3338"/>
    <x v="10"/>
  </r>
  <r>
    <x v="0"/>
    <x v="1246"/>
    <x v="0"/>
    <x v="7"/>
    <s v="OUT019"/>
    <x v="0"/>
    <x v="1"/>
    <x v="2"/>
    <n v="0.27321283000000002"/>
    <m/>
    <x v="4928"/>
    <x v="10"/>
  </r>
  <r>
    <x v="0"/>
    <x v="1197"/>
    <x v="0"/>
    <x v="7"/>
    <s v="OUT019"/>
    <x v="0"/>
    <x v="1"/>
    <x v="2"/>
    <n v="3.7569401000000002E-2"/>
    <m/>
    <x v="3183"/>
    <x v="10"/>
  </r>
  <r>
    <x v="0"/>
    <x v="314"/>
    <x v="0"/>
    <x v="7"/>
    <s v="OUT019"/>
    <x v="0"/>
    <x v="1"/>
    <x v="2"/>
    <n v="6.1730519999999997E-2"/>
    <m/>
    <x v="4929"/>
    <x v="10"/>
  </r>
  <r>
    <x v="0"/>
    <x v="1111"/>
    <x v="0"/>
    <x v="7"/>
    <s v="OUT019"/>
    <x v="0"/>
    <x v="1"/>
    <x v="2"/>
    <n v="0.165101585"/>
    <m/>
    <x v="4930"/>
    <x v="10"/>
  </r>
  <r>
    <x v="0"/>
    <x v="351"/>
    <x v="0"/>
    <x v="7"/>
    <s v="OUT019"/>
    <x v="0"/>
    <x v="1"/>
    <x v="2"/>
    <n v="0"/>
    <m/>
    <x v="4931"/>
    <x v="10"/>
  </r>
  <r>
    <x v="0"/>
    <x v="394"/>
    <x v="0"/>
    <x v="7"/>
    <s v="OUT019"/>
    <x v="0"/>
    <x v="1"/>
    <x v="2"/>
    <n v="0.109274313"/>
    <m/>
    <x v="882"/>
    <x v="10"/>
  </r>
  <r>
    <x v="0"/>
    <x v="20"/>
    <x v="0"/>
    <x v="7"/>
    <s v="OUT019"/>
    <x v="0"/>
    <x v="1"/>
    <x v="2"/>
    <n v="0.16439157300000001"/>
    <m/>
    <x v="4932"/>
    <x v="10"/>
  </r>
  <r>
    <x v="0"/>
    <x v="964"/>
    <x v="7"/>
    <x v="7"/>
    <s v="OUT019"/>
    <x v="0"/>
    <x v="1"/>
    <x v="2"/>
    <n v="0.277459381"/>
    <m/>
    <x v="4933"/>
    <x v="10"/>
  </r>
  <r>
    <x v="0"/>
    <x v="837"/>
    <x v="7"/>
    <x v="7"/>
    <s v="OUT019"/>
    <x v="0"/>
    <x v="1"/>
    <x v="2"/>
    <n v="1.4998914E-2"/>
    <m/>
    <x v="4934"/>
    <x v="10"/>
  </r>
  <r>
    <x v="0"/>
    <x v="39"/>
    <x v="7"/>
    <x v="7"/>
    <s v="OUT019"/>
    <x v="0"/>
    <x v="1"/>
    <x v="2"/>
    <n v="0.14930549700000001"/>
    <m/>
    <x v="39"/>
    <x v="10"/>
  </r>
  <r>
    <x v="0"/>
    <x v="965"/>
    <x v="7"/>
    <x v="7"/>
    <s v="OUT019"/>
    <x v="0"/>
    <x v="1"/>
    <x v="2"/>
    <n v="0.13659289099999999"/>
    <m/>
    <x v="4935"/>
    <x v="10"/>
  </r>
  <r>
    <x v="0"/>
    <x v="1510"/>
    <x v="7"/>
    <x v="7"/>
    <s v="OUT019"/>
    <x v="0"/>
    <x v="1"/>
    <x v="2"/>
    <n v="7.4729834999999994E-2"/>
    <m/>
    <x v="4175"/>
    <x v="10"/>
  </r>
  <r>
    <x v="0"/>
    <x v="1286"/>
    <x v="7"/>
    <x v="7"/>
    <s v="OUT019"/>
    <x v="0"/>
    <x v="1"/>
    <x v="2"/>
    <n v="1.9117392E-2"/>
    <m/>
    <x v="549"/>
    <x v="10"/>
  </r>
  <r>
    <x v="0"/>
    <x v="1390"/>
    <x v="7"/>
    <x v="7"/>
    <s v="OUT019"/>
    <x v="0"/>
    <x v="1"/>
    <x v="2"/>
    <n v="7.0017381000000004E-2"/>
    <m/>
    <x v="4936"/>
    <x v="10"/>
  </r>
  <r>
    <x v="0"/>
    <x v="144"/>
    <x v="14"/>
    <x v="7"/>
    <s v="OUT019"/>
    <x v="0"/>
    <x v="1"/>
    <x v="2"/>
    <n v="0.256152243"/>
    <m/>
    <x v="4937"/>
    <x v="10"/>
  </r>
  <r>
    <x v="0"/>
    <x v="1287"/>
    <x v="14"/>
    <x v="7"/>
    <s v="OUT019"/>
    <x v="0"/>
    <x v="1"/>
    <x v="2"/>
    <n v="0.24554262700000001"/>
    <m/>
    <x v="2356"/>
    <x v="10"/>
  </r>
  <r>
    <x v="0"/>
    <x v="143"/>
    <x v="14"/>
    <x v="7"/>
    <s v="OUT019"/>
    <x v="0"/>
    <x v="1"/>
    <x v="2"/>
    <n v="0"/>
    <m/>
    <x v="4938"/>
    <x v="10"/>
  </r>
  <r>
    <x v="0"/>
    <x v="854"/>
    <x v="6"/>
    <x v="7"/>
    <s v="OUT019"/>
    <x v="0"/>
    <x v="1"/>
    <x v="2"/>
    <n v="2.363057E-2"/>
    <m/>
    <x v="3384"/>
    <x v="10"/>
  </r>
  <r>
    <x v="0"/>
    <x v="1114"/>
    <x v="6"/>
    <x v="7"/>
    <s v="OUT019"/>
    <x v="0"/>
    <x v="1"/>
    <x v="2"/>
    <n v="0.30247887099999998"/>
    <m/>
    <x v="4939"/>
    <x v="10"/>
  </r>
  <r>
    <x v="0"/>
    <x v="650"/>
    <x v="6"/>
    <x v="7"/>
    <s v="OUT019"/>
    <x v="0"/>
    <x v="1"/>
    <x v="2"/>
    <n v="5.7620562E-2"/>
    <m/>
    <x v="3760"/>
    <x v="10"/>
  </r>
  <r>
    <x v="0"/>
    <x v="1049"/>
    <x v="6"/>
    <x v="7"/>
    <s v="OUT019"/>
    <x v="0"/>
    <x v="1"/>
    <x v="2"/>
    <n v="4.5068891999999999E-2"/>
    <m/>
    <x v="4940"/>
    <x v="10"/>
  </r>
  <r>
    <x v="0"/>
    <x v="1051"/>
    <x v="6"/>
    <x v="7"/>
    <s v="OUT019"/>
    <x v="0"/>
    <x v="1"/>
    <x v="2"/>
    <n v="0.13432761300000001"/>
    <m/>
    <x v="4941"/>
    <x v="10"/>
  </r>
  <r>
    <x v="0"/>
    <x v="212"/>
    <x v="6"/>
    <x v="7"/>
    <s v="OUT019"/>
    <x v="0"/>
    <x v="1"/>
    <x v="2"/>
    <n v="1.9227815999999998E-2"/>
    <m/>
    <x v="4942"/>
    <x v="10"/>
  </r>
  <r>
    <x v="0"/>
    <x v="471"/>
    <x v="4"/>
    <x v="7"/>
    <s v="OUT019"/>
    <x v="0"/>
    <x v="1"/>
    <x v="2"/>
    <n v="0.223985293"/>
    <m/>
    <x v="4943"/>
    <x v="10"/>
  </r>
  <r>
    <x v="0"/>
    <x v="911"/>
    <x v="4"/>
    <x v="7"/>
    <s v="OUT019"/>
    <x v="0"/>
    <x v="1"/>
    <x v="2"/>
    <n v="0.13511877"/>
    <m/>
    <x v="4944"/>
    <x v="10"/>
  </r>
  <r>
    <x v="0"/>
    <x v="228"/>
    <x v="15"/>
    <x v="7"/>
    <s v="OUT019"/>
    <x v="0"/>
    <x v="1"/>
    <x v="2"/>
    <n v="9.7849200000000008E-3"/>
    <m/>
    <x v="433"/>
    <x v="10"/>
  </r>
  <r>
    <x v="1"/>
    <x v="779"/>
    <x v="13"/>
    <x v="7"/>
    <s v="OUT019"/>
    <x v="0"/>
    <x v="1"/>
    <x v="2"/>
    <n v="0.13299549399999999"/>
    <m/>
    <x v="2983"/>
    <x v="10"/>
  </r>
  <r>
    <x v="1"/>
    <x v="1252"/>
    <x v="3"/>
    <x v="7"/>
    <s v="OUT019"/>
    <x v="0"/>
    <x v="1"/>
    <x v="2"/>
    <n v="3.7131628E-2"/>
    <m/>
    <x v="4945"/>
    <x v="10"/>
  </r>
  <r>
    <x v="1"/>
    <x v="1061"/>
    <x v="0"/>
    <x v="7"/>
    <s v="OUT019"/>
    <x v="0"/>
    <x v="1"/>
    <x v="2"/>
    <n v="4.1970937999999999E-2"/>
    <m/>
    <x v="4946"/>
    <x v="10"/>
  </r>
  <r>
    <x v="1"/>
    <x v="1104"/>
    <x v="10"/>
    <x v="7"/>
    <s v="OUT019"/>
    <x v="0"/>
    <x v="1"/>
    <x v="2"/>
    <n v="1.9592288999999999E-2"/>
    <m/>
    <x v="4947"/>
    <x v="10"/>
  </r>
  <r>
    <x v="1"/>
    <x v="176"/>
    <x v="3"/>
    <x v="2"/>
    <s v="OUT046"/>
    <x v="0"/>
    <x v="1"/>
    <x v="0"/>
    <n v="0.124506117"/>
    <n v="6.4649999999999999"/>
    <x v="4948"/>
    <x v="10"/>
  </r>
  <r>
    <x v="1"/>
    <x v="9"/>
    <x v="3"/>
    <x v="2"/>
    <s v="OUT046"/>
    <x v="0"/>
    <x v="1"/>
    <x v="0"/>
    <n v="0.102055777"/>
    <n v="16.7"/>
    <x v="4949"/>
    <x v="10"/>
  </r>
  <r>
    <x v="1"/>
    <x v="804"/>
    <x v="11"/>
    <x v="2"/>
    <s v="OUT046"/>
    <x v="0"/>
    <x v="1"/>
    <x v="0"/>
    <n v="8.0010180000000004E-3"/>
    <n v="17.600000000000001"/>
    <x v="3914"/>
    <x v="10"/>
  </r>
  <r>
    <x v="1"/>
    <x v="359"/>
    <x v="2"/>
    <x v="2"/>
    <s v="OUT046"/>
    <x v="0"/>
    <x v="1"/>
    <x v="0"/>
    <n v="9.5795326E-2"/>
    <n v="5.9850000000000003"/>
    <x v="4950"/>
    <x v="10"/>
  </r>
  <r>
    <x v="1"/>
    <x v="859"/>
    <x v="2"/>
    <x v="2"/>
    <s v="OUT046"/>
    <x v="0"/>
    <x v="1"/>
    <x v="0"/>
    <n v="0.143129124"/>
    <n v="8.9049999999999994"/>
    <x v="4951"/>
    <x v="10"/>
  </r>
  <r>
    <x v="1"/>
    <x v="358"/>
    <x v="2"/>
    <x v="2"/>
    <s v="OUT046"/>
    <x v="0"/>
    <x v="1"/>
    <x v="0"/>
    <n v="3.2628111000000001E-2"/>
    <n v="17.100000000000001"/>
    <x v="4952"/>
    <x v="10"/>
  </r>
  <r>
    <x v="1"/>
    <x v="1142"/>
    <x v="0"/>
    <x v="2"/>
    <s v="OUT046"/>
    <x v="0"/>
    <x v="1"/>
    <x v="0"/>
    <n v="2.0714522999999999E-2"/>
    <n v="14.15"/>
    <x v="4953"/>
    <x v="10"/>
  </r>
  <r>
    <x v="1"/>
    <x v="1544"/>
    <x v="0"/>
    <x v="2"/>
    <s v="OUT046"/>
    <x v="0"/>
    <x v="1"/>
    <x v="0"/>
    <n v="4.4414056E-2"/>
    <n v="16.850000000000001"/>
    <x v="3258"/>
    <x v="10"/>
  </r>
  <r>
    <x v="1"/>
    <x v="1096"/>
    <x v="0"/>
    <x v="2"/>
    <s v="OUT046"/>
    <x v="0"/>
    <x v="1"/>
    <x v="0"/>
    <n v="0.17599552600000001"/>
    <n v="19.850000000000001"/>
    <x v="4954"/>
    <x v="10"/>
  </r>
  <r>
    <x v="1"/>
    <x v="1019"/>
    <x v="1"/>
    <x v="2"/>
    <s v="OUT046"/>
    <x v="0"/>
    <x v="1"/>
    <x v="0"/>
    <n v="1.7642228999999999E-2"/>
    <n v="11.5"/>
    <x v="4955"/>
    <x v="10"/>
  </r>
  <r>
    <x v="1"/>
    <x v="1490"/>
    <x v="15"/>
    <x v="2"/>
    <s v="OUT046"/>
    <x v="0"/>
    <x v="1"/>
    <x v="0"/>
    <n v="0.141792841"/>
    <n v="20.5"/>
    <x v="4956"/>
    <x v="10"/>
  </r>
  <r>
    <x v="1"/>
    <x v="293"/>
    <x v="13"/>
    <x v="2"/>
    <s v="OUT046"/>
    <x v="0"/>
    <x v="1"/>
    <x v="0"/>
    <n v="8.2012293E-2"/>
    <n v="5.7649999999999997"/>
    <x v="1090"/>
    <x v="10"/>
  </r>
  <r>
    <x v="1"/>
    <x v="856"/>
    <x v="13"/>
    <x v="2"/>
    <s v="OUT046"/>
    <x v="0"/>
    <x v="1"/>
    <x v="0"/>
    <n v="7.2153139999999996E-3"/>
    <n v="7.09"/>
    <x v="1002"/>
    <x v="10"/>
  </r>
  <r>
    <x v="1"/>
    <x v="1489"/>
    <x v="13"/>
    <x v="2"/>
    <s v="OUT046"/>
    <x v="0"/>
    <x v="1"/>
    <x v="0"/>
    <n v="8.2427853999999995E-2"/>
    <n v="8.2349999999999994"/>
    <x v="4957"/>
    <x v="10"/>
  </r>
  <r>
    <x v="1"/>
    <x v="767"/>
    <x v="13"/>
    <x v="2"/>
    <s v="OUT046"/>
    <x v="0"/>
    <x v="1"/>
    <x v="0"/>
    <n v="1.3929059000000001E-2"/>
    <n v="8.3550000000000004"/>
    <x v="752"/>
    <x v="10"/>
  </r>
  <r>
    <x v="1"/>
    <x v="423"/>
    <x v="13"/>
    <x v="2"/>
    <s v="OUT046"/>
    <x v="0"/>
    <x v="1"/>
    <x v="0"/>
    <n v="0.101294945"/>
    <n v="9.1950000000000003"/>
    <x v="4621"/>
    <x v="10"/>
  </r>
  <r>
    <x v="1"/>
    <x v="149"/>
    <x v="13"/>
    <x v="2"/>
    <s v="OUT046"/>
    <x v="0"/>
    <x v="1"/>
    <x v="0"/>
    <n v="7.5548309999999994E-2"/>
    <n v="12"/>
    <x v="1709"/>
    <x v="10"/>
  </r>
  <r>
    <x v="1"/>
    <x v="1010"/>
    <x v="13"/>
    <x v="2"/>
    <s v="OUT046"/>
    <x v="0"/>
    <x v="1"/>
    <x v="0"/>
    <n v="0.11487406"/>
    <n v="12.1"/>
    <x v="4958"/>
    <x v="10"/>
  </r>
  <r>
    <x v="1"/>
    <x v="1422"/>
    <x v="13"/>
    <x v="2"/>
    <s v="OUT046"/>
    <x v="0"/>
    <x v="1"/>
    <x v="0"/>
    <n v="9.4105279999999996E-3"/>
    <n v="12.3"/>
    <x v="4959"/>
    <x v="10"/>
  </r>
  <r>
    <x v="1"/>
    <x v="688"/>
    <x v="13"/>
    <x v="2"/>
    <s v="OUT046"/>
    <x v="0"/>
    <x v="1"/>
    <x v="0"/>
    <n v="8.1103929000000005E-2"/>
    <n v="15.6"/>
    <x v="2223"/>
    <x v="10"/>
  </r>
  <r>
    <x v="1"/>
    <x v="1183"/>
    <x v="13"/>
    <x v="2"/>
    <s v="OUT046"/>
    <x v="0"/>
    <x v="1"/>
    <x v="0"/>
    <n v="2.1431134000000001E-2"/>
    <n v="20.7"/>
    <x v="2062"/>
    <x v="10"/>
  </r>
  <r>
    <x v="1"/>
    <x v="655"/>
    <x v="8"/>
    <x v="2"/>
    <s v="OUT046"/>
    <x v="0"/>
    <x v="1"/>
    <x v="0"/>
    <n v="0"/>
    <n v="6.44"/>
    <x v="4960"/>
    <x v="10"/>
  </r>
  <r>
    <x v="1"/>
    <x v="794"/>
    <x v="8"/>
    <x v="2"/>
    <s v="OUT046"/>
    <x v="0"/>
    <x v="1"/>
    <x v="0"/>
    <n v="5.1661272000000001E-2"/>
    <n v="10.195"/>
    <x v="2128"/>
    <x v="10"/>
  </r>
  <r>
    <x v="1"/>
    <x v="552"/>
    <x v="8"/>
    <x v="2"/>
    <s v="OUT046"/>
    <x v="0"/>
    <x v="1"/>
    <x v="0"/>
    <n v="4.8027042999999998E-2"/>
    <n v="13.35"/>
    <x v="3095"/>
    <x v="10"/>
  </r>
  <r>
    <x v="1"/>
    <x v="696"/>
    <x v="8"/>
    <x v="2"/>
    <s v="OUT046"/>
    <x v="0"/>
    <x v="1"/>
    <x v="0"/>
    <n v="6.9100547999999998E-2"/>
    <n v="15.85"/>
    <x v="4961"/>
    <x v="10"/>
  </r>
  <r>
    <x v="1"/>
    <x v="877"/>
    <x v="3"/>
    <x v="2"/>
    <s v="OUT046"/>
    <x v="0"/>
    <x v="1"/>
    <x v="0"/>
    <n v="0.12744903099999999"/>
    <n v="6.3"/>
    <x v="4962"/>
    <x v="10"/>
  </r>
  <r>
    <x v="1"/>
    <x v="1317"/>
    <x v="3"/>
    <x v="2"/>
    <s v="OUT046"/>
    <x v="0"/>
    <x v="1"/>
    <x v="0"/>
    <n v="5.0750977000000003E-2"/>
    <n v="7.5"/>
    <x v="2344"/>
    <x v="10"/>
  </r>
  <r>
    <x v="1"/>
    <x v="1497"/>
    <x v="3"/>
    <x v="2"/>
    <s v="OUT046"/>
    <x v="0"/>
    <x v="1"/>
    <x v="0"/>
    <n v="0.139228412"/>
    <n v="8.7100000000000009"/>
    <x v="2883"/>
    <x v="10"/>
  </r>
  <r>
    <x v="1"/>
    <x v="1532"/>
    <x v="3"/>
    <x v="2"/>
    <s v="OUT046"/>
    <x v="0"/>
    <x v="1"/>
    <x v="0"/>
    <n v="0.126383094"/>
    <n v="10.195"/>
    <x v="4963"/>
    <x v="10"/>
  </r>
  <r>
    <x v="1"/>
    <x v="895"/>
    <x v="3"/>
    <x v="2"/>
    <s v="OUT046"/>
    <x v="0"/>
    <x v="1"/>
    <x v="0"/>
    <n v="1.7744999000000001E-2"/>
    <n v="11.6"/>
    <x v="4964"/>
    <x v="10"/>
  </r>
  <r>
    <x v="1"/>
    <x v="878"/>
    <x v="3"/>
    <x v="2"/>
    <s v="OUT046"/>
    <x v="0"/>
    <x v="1"/>
    <x v="0"/>
    <n v="3.3974435999999997E-2"/>
    <n v="12"/>
    <x v="4965"/>
    <x v="10"/>
  </r>
  <r>
    <x v="1"/>
    <x v="1225"/>
    <x v="11"/>
    <x v="2"/>
    <s v="OUT046"/>
    <x v="0"/>
    <x v="1"/>
    <x v="0"/>
    <n v="3.8454075999999997E-2"/>
    <n v="6.92"/>
    <x v="4966"/>
    <x v="10"/>
  </r>
  <r>
    <x v="1"/>
    <x v="495"/>
    <x v="11"/>
    <x v="2"/>
    <s v="OUT046"/>
    <x v="0"/>
    <x v="1"/>
    <x v="0"/>
    <n v="0.10511069200000001"/>
    <n v="8.8949999999999996"/>
    <x v="4967"/>
    <x v="10"/>
  </r>
  <r>
    <x v="1"/>
    <x v="1548"/>
    <x v="11"/>
    <x v="2"/>
    <s v="OUT046"/>
    <x v="0"/>
    <x v="1"/>
    <x v="0"/>
    <n v="7.0040195E-2"/>
    <n v="10.3"/>
    <x v="4968"/>
    <x v="10"/>
  </r>
  <r>
    <x v="1"/>
    <x v="1466"/>
    <x v="11"/>
    <x v="2"/>
    <s v="OUT046"/>
    <x v="0"/>
    <x v="1"/>
    <x v="0"/>
    <n v="0.17404903199999999"/>
    <n v="11.65"/>
    <x v="457"/>
    <x v="10"/>
  </r>
  <r>
    <x v="1"/>
    <x v="93"/>
    <x v="11"/>
    <x v="2"/>
    <s v="OUT046"/>
    <x v="0"/>
    <x v="1"/>
    <x v="0"/>
    <n v="0.14135256199999999"/>
    <n v="13.8"/>
    <x v="2444"/>
    <x v="10"/>
  </r>
  <r>
    <x v="1"/>
    <x v="1546"/>
    <x v="11"/>
    <x v="2"/>
    <s v="OUT046"/>
    <x v="0"/>
    <x v="1"/>
    <x v="0"/>
    <n v="4.2180994999999999E-2"/>
    <n v="14.15"/>
    <x v="4969"/>
    <x v="10"/>
  </r>
  <r>
    <x v="1"/>
    <x v="1456"/>
    <x v="11"/>
    <x v="2"/>
    <s v="OUT046"/>
    <x v="0"/>
    <x v="1"/>
    <x v="0"/>
    <n v="0.122571209"/>
    <n v="14.3"/>
    <x v="1978"/>
    <x v="10"/>
  </r>
  <r>
    <x v="1"/>
    <x v="1227"/>
    <x v="11"/>
    <x v="2"/>
    <s v="OUT046"/>
    <x v="0"/>
    <x v="1"/>
    <x v="0"/>
    <n v="0.16583822400000001"/>
    <n v="15.75"/>
    <x v="4970"/>
    <x v="10"/>
  </r>
  <r>
    <x v="1"/>
    <x v="1228"/>
    <x v="11"/>
    <x v="2"/>
    <s v="OUT046"/>
    <x v="0"/>
    <x v="1"/>
    <x v="0"/>
    <n v="7.0154899000000007E-2"/>
    <n v="16.7"/>
    <x v="4971"/>
    <x v="10"/>
  </r>
  <r>
    <x v="1"/>
    <x v="1186"/>
    <x v="11"/>
    <x v="2"/>
    <s v="OUT046"/>
    <x v="0"/>
    <x v="1"/>
    <x v="0"/>
    <n v="5.5433376999999999E-2"/>
    <n v="17"/>
    <x v="4972"/>
    <x v="10"/>
  </r>
  <r>
    <x v="1"/>
    <x v="537"/>
    <x v="11"/>
    <x v="2"/>
    <s v="OUT046"/>
    <x v="0"/>
    <x v="1"/>
    <x v="0"/>
    <n v="2.4226902000000002E-2"/>
    <n v="19.600000000000001"/>
    <x v="4973"/>
    <x v="10"/>
  </r>
  <r>
    <x v="1"/>
    <x v="1273"/>
    <x v="11"/>
    <x v="2"/>
    <s v="OUT046"/>
    <x v="0"/>
    <x v="1"/>
    <x v="0"/>
    <n v="7.4627201000000004E-2"/>
    <n v="20.100000000000001"/>
    <x v="3152"/>
    <x v="10"/>
  </r>
  <r>
    <x v="1"/>
    <x v="435"/>
    <x v="11"/>
    <x v="2"/>
    <s v="OUT046"/>
    <x v="0"/>
    <x v="1"/>
    <x v="0"/>
    <n v="3.6326063999999998E-2"/>
    <n v="20.25"/>
    <x v="4423"/>
    <x v="10"/>
  </r>
  <r>
    <x v="1"/>
    <x v="272"/>
    <x v="2"/>
    <x v="2"/>
    <s v="OUT046"/>
    <x v="0"/>
    <x v="1"/>
    <x v="0"/>
    <n v="1.5108194E-2"/>
    <n v="5.48"/>
    <x v="4974"/>
    <x v="10"/>
  </r>
  <r>
    <x v="1"/>
    <x v="1058"/>
    <x v="2"/>
    <x v="2"/>
    <s v="OUT046"/>
    <x v="0"/>
    <x v="1"/>
    <x v="0"/>
    <n v="0"/>
    <n v="5.88"/>
    <x v="4975"/>
    <x v="10"/>
  </r>
  <r>
    <x v="1"/>
    <x v="53"/>
    <x v="2"/>
    <x v="2"/>
    <s v="OUT046"/>
    <x v="0"/>
    <x v="1"/>
    <x v="0"/>
    <n v="8.6132372999999998E-2"/>
    <n v="7.3"/>
    <x v="4976"/>
    <x v="10"/>
  </r>
  <r>
    <x v="1"/>
    <x v="478"/>
    <x v="2"/>
    <x v="2"/>
    <s v="OUT046"/>
    <x v="0"/>
    <x v="1"/>
    <x v="0"/>
    <n v="5.2312034E-2"/>
    <n v="7.36"/>
    <x v="1526"/>
    <x v="10"/>
  </r>
  <r>
    <x v="1"/>
    <x v="54"/>
    <x v="2"/>
    <x v="2"/>
    <s v="OUT046"/>
    <x v="0"/>
    <x v="1"/>
    <x v="0"/>
    <n v="0"/>
    <n v="7.93"/>
    <x v="3973"/>
    <x v="10"/>
  </r>
  <r>
    <x v="1"/>
    <x v="1535"/>
    <x v="2"/>
    <x v="2"/>
    <s v="OUT046"/>
    <x v="0"/>
    <x v="1"/>
    <x v="0"/>
    <n v="0.11488564699999999"/>
    <n v="9.1950000000000003"/>
    <x v="4977"/>
    <x v="10"/>
  </r>
  <r>
    <x v="1"/>
    <x v="35"/>
    <x v="2"/>
    <x v="2"/>
    <s v="OUT046"/>
    <x v="0"/>
    <x v="1"/>
    <x v="0"/>
    <n v="3.7955094000000002E-2"/>
    <n v="9.31"/>
    <x v="4978"/>
    <x v="10"/>
  </r>
  <r>
    <x v="1"/>
    <x v="1094"/>
    <x v="2"/>
    <x v="2"/>
    <s v="OUT046"/>
    <x v="0"/>
    <x v="1"/>
    <x v="0"/>
    <n v="5.2555346000000003E-2"/>
    <n v="10.5"/>
    <x v="4979"/>
    <x v="10"/>
  </r>
  <r>
    <x v="1"/>
    <x v="487"/>
    <x v="2"/>
    <x v="2"/>
    <s v="OUT046"/>
    <x v="0"/>
    <x v="1"/>
    <x v="0"/>
    <n v="7.1257912000000007E-2"/>
    <n v="10.5"/>
    <x v="2600"/>
    <x v="10"/>
  </r>
  <r>
    <x v="1"/>
    <x v="357"/>
    <x v="2"/>
    <x v="2"/>
    <s v="OUT046"/>
    <x v="0"/>
    <x v="1"/>
    <x v="0"/>
    <n v="5.3296867999999997E-2"/>
    <n v="10.695"/>
    <x v="4980"/>
    <x v="10"/>
  </r>
  <r>
    <x v="1"/>
    <x v="1526"/>
    <x v="2"/>
    <x v="2"/>
    <s v="OUT046"/>
    <x v="0"/>
    <x v="1"/>
    <x v="0"/>
    <n v="0.13117981200000001"/>
    <n v="12.15"/>
    <x v="4981"/>
    <x v="10"/>
  </r>
  <r>
    <x v="1"/>
    <x v="827"/>
    <x v="2"/>
    <x v="2"/>
    <s v="OUT046"/>
    <x v="0"/>
    <x v="1"/>
    <x v="0"/>
    <n v="9.8993138999999994E-2"/>
    <n v="12.85"/>
    <x v="4982"/>
    <x v="10"/>
  </r>
  <r>
    <x v="1"/>
    <x v="667"/>
    <x v="2"/>
    <x v="2"/>
    <s v="OUT046"/>
    <x v="0"/>
    <x v="1"/>
    <x v="0"/>
    <n v="3.6672107000000002E-2"/>
    <n v="13.15"/>
    <x v="4323"/>
    <x v="10"/>
  </r>
  <r>
    <x v="1"/>
    <x v="55"/>
    <x v="2"/>
    <x v="2"/>
    <s v="OUT046"/>
    <x v="0"/>
    <x v="1"/>
    <x v="0"/>
    <n v="1.3812771999999999E-2"/>
    <n v="15.35"/>
    <x v="561"/>
    <x v="10"/>
  </r>
  <r>
    <x v="1"/>
    <x v="679"/>
    <x v="2"/>
    <x v="2"/>
    <s v="OUT046"/>
    <x v="0"/>
    <x v="1"/>
    <x v="0"/>
    <n v="0.116913245"/>
    <n v="15.6"/>
    <x v="4983"/>
    <x v="10"/>
  </r>
  <r>
    <x v="1"/>
    <x v="1017"/>
    <x v="2"/>
    <x v="2"/>
    <s v="OUT046"/>
    <x v="0"/>
    <x v="1"/>
    <x v="0"/>
    <n v="4.5203854000000002E-2"/>
    <n v="15.7"/>
    <x v="2807"/>
    <x v="10"/>
  </r>
  <r>
    <x v="1"/>
    <x v="1029"/>
    <x v="2"/>
    <x v="2"/>
    <s v="OUT046"/>
    <x v="0"/>
    <x v="1"/>
    <x v="0"/>
    <n v="1.4691783999999999E-2"/>
    <n v="17.350000000000001"/>
    <x v="4984"/>
    <x v="10"/>
  </r>
  <r>
    <x v="1"/>
    <x v="1274"/>
    <x v="2"/>
    <x v="2"/>
    <s v="OUT046"/>
    <x v="0"/>
    <x v="1"/>
    <x v="0"/>
    <n v="0.100074524"/>
    <n v="19.2"/>
    <x v="2391"/>
    <x v="10"/>
  </r>
  <r>
    <x v="1"/>
    <x v="579"/>
    <x v="2"/>
    <x v="2"/>
    <s v="OUT046"/>
    <x v="0"/>
    <x v="1"/>
    <x v="0"/>
    <n v="3.7403973E-2"/>
    <n v="20.85"/>
    <x v="4985"/>
    <x v="10"/>
  </r>
  <r>
    <x v="1"/>
    <x v="1522"/>
    <x v="0"/>
    <x v="2"/>
    <s v="OUT046"/>
    <x v="0"/>
    <x v="1"/>
    <x v="0"/>
    <n v="5.696122E-2"/>
    <n v="5.7350000000000003"/>
    <x v="4986"/>
    <x v="10"/>
  </r>
  <r>
    <x v="1"/>
    <x v="1379"/>
    <x v="0"/>
    <x v="2"/>
    <s v="OUT046"/>
    <x v="0"/>
    <x v="1"/>
    <x v="0"/>
    <n v="2.5408701999999998E-2"/>
    <n v="6.0549999999999997"/>
    <x v="4987"/>
    <x v="10"/>
  </r>
  <r>
    <x v="1"/>
    <x v="640"/>
    <x v="0"/>
    <x v="2"/>
    <s v="OUT046"/>
    <x v="0"/>
    <x v="1"/>
    <x v="0"/>
    <n v="1.6958832E-2"/>
    <n v="6.6550000000000002"/>
    <x v="4240"/>
    <x v="10"/>
  </r>
  <r>
    <x v="1"/>
    <x v="1361"/>
    <x v="0"/>
    <x v="2"/>
    <s v="OUT046"/>
    <x v="0"/>
    <x v="1"/>
    <x v="0"/>
    <n v="9.3385381000000003E-2"/>
    <n v="7.3250000000000002"/>
    <x v="4988"/>
    <x v="10"/>
  </r>
  <r>
    <x v="1"/>
    <x v="1475"/>
    <x v="0"/>
    <x v="2"/>
    <s v="OUT046"/>
    <x v="0"/>
    <x v="1"/>
    <x v="0"/>
    <n v="5.5127499000000003E-2"/>
    <n v="7.52"/>
    <x v="689"/>
    <x v="10"/>
  </r>
  <r>
    <x v="1"/>
    <x v="1324"/>
    <x v="0"/>
    <x v="2"/>
    <s v="OUT046"/>
    <x v="0"/>
    <x v="1"/>
    <x v="0"/>
    <n v="7.0900281999999995E-2"/>
    <n v="7.68"/>
    <x v="4989"/>
    <x v="10"/>
  </r>
  <r>
    <x v="1"/>
    <x v="771"/>
    <x v="0"/>
    <x v="2"/>
    <s v="OUT046"/>
    <x v="0"/>
    <x v="1"/>
    <x v="0"/>
    <n v="2.5967624000000002E-2"/>
    <n v="8.7850000000000001"/>
    <x v="4990"/>
    <x v="10"/>
  </r>
  <r>
    <x v="1"/>
    <x v="770"/>
    <x v="0"/>
    <x v="2"/>
    <s v="OUT046"/>
    <x v="0"/>
    <x v="1"/>
    <x v="0"/>
    <n v="5.9846974999999997E-2"/>
    <n v="11.1"/>
    <x v="4991"/>
    <x v="10"/>
  </r>
  <r>
    <x v="1"/>
    <x v="680"/>
    <x v="0"/>
    <x v="2"/>
    <s v="OUT046"/>
    <x v="0"/>
    <x v="1"/>
    <x v="0"/>
    <n v="9.9757833000000004E-2"/>
    <n v="12.35"/>
    <x v="4153"/>
    <x v="10"/>
  </r>
  <r>
    <x v="1"/>
    <x v="398"/>
    <x v="0"/>
    <x v="2"/>
    <s v="OUT046"/>
    <x v="0"/>
    <x v="1"/>
    <x v="0"/>
    <n v="3.3220169000000001E-2"/>
    <n v="12.85"/>
    <x v="2400"/>
    <x v="10"/>
  </r>
  <r>
    <x v="1"/>
    <x v="940"/>
    <x v="0"/>
    <x v="2"/>
    <s v="OUT046"/>
    <x v="0"/>
    <x v="1"/>
    <x v="0"/>
    <n v="3.0094191999999999E-2"/>
    <n v="14"/>
    <x v="4992"/>
    <x v="10"/>
  </r>
  <r>
    <x v="1"/>
    <x v="1442"/>
    <x v="0"/>
    <x v="2"/>
    <s v="OUT046"/>
    <x v="0"/>
    <x v="1"/>
    <x v="0"/>
    <n v="0.17138804999999999"/>
    <n v="14.65"/>
    <x v="4993"/>
    <x v="10"/>
  </r>
  <r>
    <x v="1"/>
    <x v="38"/>
    <x v="0"/>
    <x v="2"/>
    <s v="OUT046"/>
    <x v="0"/>
    <x v="1"/>
    <x v="0"/>
    <n v="5.7396092000000003E-2"/>
    <n v="16.25"/>
    <x v="1946"/>
    <x v="10"/>
  </r>
  <r>
    <x v="1"/>
    <x v="799"/>
    <x v="0"/>
    <x v="2"/>
    <s v="OUT046"/>
    <x v="0"/>
    <x v="1"/>
    <x v="0"/>
    <n v="8.9901774000000004E-2"/>
    <n v="18.2"/>
    <x v="3016"/>
    <x v="10"/>
  </r>
  <r>
    <x v="1"/>
    <x v="587"/>
    <x v="0"/>
    <x v="2"/>
    <s v="OUT046"/>
    <x v="0"/>
    <x v="1"/>
    <x v="0"/>
    <n v="0.161489509"/>
    <n v="18.2"/>
    <x v="4994"/>
    <x v="10"/>
  </r>
  <r>
    <x v="1"/>
    <x v="161"/>
    <x v="0"/>
    <x v="2"/>
    <s v="OUT046"/>
    <x v="0"/>
    <x v="1"/>
    <x v="0"/>
    <n v="4.5669236000000002E-2"/>
    <n v="19.850000000000001"/>
    <x v="4995"/>
    <x v="10"/>
  </r>
  <r>
    <x v="1"/>
    <x v="325"/>
    <x v="0"/>
    <x v="2"/>
    <s v="OUT046"/>
    <x v="0"/>
    <x v="1"/>
    <x v="0"/>
    <n v="3.6140297000000002E-2"/>
    <n v="20.5"/>
    <x v="4996"/>
    <x v="10"/>
  </r>
  <r>
    <x v="1"/>
    <x v="1033"/>
    <x v="0"/>
    <x v="2"/>
    <s v="OUT046"/>
    <x v="0"/>
    <x v="1"/>
    <x v="0"/>
    <n v="4.8758910000000003E-2"/>
    <n v="20.7"/>
    <x v="3325"/>
    <x v="10"/>
  </r>
  <r>
    <x v="1"/>
    <x v="1231"/>
    <x v="9"/>
    <x v="2"/>
    <s v="OUT046"/>
    <x v="0"/>
    <x v="1"/>
    <x v="0"/>
    <n v="6.4064380000000004E-2"/>
    <n v="7.9050000000000002"/>
    <x v="4997"/>
    <x v="10"/>
  </r>
  <r>
    <x v="1"/>
    <x v="61"/>
    <x v="9"/>
    <x v="2"/>
    <s v="OUT046"/>
    <x v="0"/>
    <x v="1"/>
    <x v="0"/>
    <n v="8.6781204000000001E-2"/>
    <n v="8.8800000000000008"/>
    <x v="4998"/>
    <x v="10"/>
  </r>
  <r>
    <x v="1"/>
    <x v="32"/>
    <x v="9"/>
    <x v="2"/>
    <s v="OUT046"/>
    <x v="0"/>
    <x v="1"/>
    <x v="0"/>
    <n v="4.6584552000000001E-2"/>
    <n v="10.1"/>
    <x v="4999"/>
    <x v="10"/>
  </r>
  <r>
    <x v="1"/>
    <x v="809"/>
    <x v="9"/>
    <x v="2"/>
    <s v="OUT046"/>
    <x v="0"/>
    <x v="1"/>
    <x v="0"/>
    <n v="0"/>
    <n v="10.195"/>
    <x v="5000"/>
    <x v="10"/>
  </r>
  <r>
    <x v="1"/>
    <x v="1162"/>
    <x v="9"/>
    <x v="2"/>
    <s v="OUT046"/>
    <x v="0"/>
    <x v="1"/>
    <x v="0"/>
    <n v="0.14060331600000001"/>
    <n v="15.75"/>
    <x v="5001"/>
    <x v="10"/>
  </r>
  <r>
    <x v="1"/>
    <x v="746"/>
    <x v="9"/>
    <x v="2"/>
    <s v="OUT046"/>
    <x v="0"/>
    <x v="1"/>
    <x v="0"/>
    <n v="3.8736780999999998E-2"/>
    <n v="19.7"/>
    <x v="3857"/>
    <x v="10"/>
  </r>
  <r>
    <x v="1"/>
    <x v="840"/>
    <x v="1"/>
    <x v="2"/>
    <s v="OUT046"/>
    <x v="0"/>
    <x v="1"/>
    <x v="0"/>
    <n v="5.9846974999999997E-2"/>
    <n v="6.8250000000000002"/>
    <x v="5002"/>
    <x v="10"/>
  </r>
  <r>
    <x v="1"/>
    <x v="327"/>
    <x v="1"/>
    <x v="2"/>
    <s v="OUT046"/>
    <x v="0"/>
    <x v="1"/>
    <x v="0"/>
    <n v="4.6559448000000003E-2"/>
    <n v="7.27"/>
    <x v="5003"/>
    <x v="10"/>
  </r>
  <r>
    <x v="1"/>
    <x v="811"/>
    <x v="1"/>
    <x v="2"/>
    <s v="OUT046"/>
    <x v="0"/>
    <x v="1"/>
    <x v="0"/>
    <n v="0.11393943400000001"/>
    <n v="9.6950000000000003"/>
    <x v="5004"/>
    <x v="10"/>
  </r>
  <r>
    <x v="1"/>
    <x v="1380"/>
    <x v="1"/>
    <x v="2"/>
    <s v="OUT046"/>
    <x v="0"/>
    <x v="1"/>
    <x v="0"/>
    <n v="5.4939029E-2"/>
    <n v="11"/>
    <x v="5005"/>
    <x v="10"/>
  </r>
  <r>
    <x v="1"/>
    <x v="972"/>
    <x v="1"/>
    <x v="2"/>
    <s v="OUT046"/>
    <x v="0"/>
    <x v="1"/>
    <x v="0"/>
    <n v="0.104230135"/>
    <n v="12"/>
    <x v="5006"/>
    <x v="10"/>
  </r>
  <r>
    <x v="1"/>
    <x v="247"/>
    <x v="1"/>
    <x v="2"/>
    <s v="OUT046"/>
    <x v="0"/>
    <x v="1"/>
    <x v="0"/>
    <n v="4.1737626999999999E-2"/>
    <n v="12.35"/>
    <x v="937"/>
    <x v="10"/>
  </r>
  <r>
    <x v="1"/>
    <x v="1467"/>
    <x v="1"/>
    <x v="2"/>
    <s v="OUT046"/>
    <x v="0"/>
    <x v="1"/>
    <x v="0"/>
    <n v="6.4110724999999993E-2"/>
    <n v="12.6"/>
    <x v="5007"/>
    <x v="10"/>
  </r>
  <r>
    <x v="1"/>
    <x v="636"/>
    <x v="1"/>
    <x v="2"/>
    <s v="OUT046"/>
    <x v="0"/>
    <x v="1"/>
    <x v="0"/>
    <n v="3.2586708999999998E-2"/>
    <n v="16.75"/>
    <x v="5008"/>
    <x v="10"/>
  </r>
  <r>
    <x v="1"/>
    <x v="525"/>
    <x v="1"/>
    <x v="2"/>
    <s v="OUT046"/>
    <x v="0"/>
    <x v="1"/>
    <x v="0"/>
    <n v="7.7454252000000001E-2"/>
    <n v="20.100000000000001"/>
    <x v="5009"/>
    <x v="10"/>
  </r>
  <r>
    <x v="1"/>
    <x v="1427"/>
    <x v="5"/>
    <x v="2"/>
    <s v="OUT046"/>
    <x v="0"/>
    <x v="1"/>
    <x v="0"/>
    <n v="3.4874689E-2"/>
    <n v="5.1100000000000003"/>
    <x v="5010"/>
    <x v="10"/>
  </r>
  <r>
    <x v="1"/>
    <x v="671"/>
    <x v="5"/>
    <x v="2"/>
    <s v="OUT046"/>
    <x v="0"/>
    <x v="1"/>
    <x v="0"/>
    <n v="9.3026207E-2"/>
    <n v="5.9450000000000003"/>
    <x v="5011"/>
    <x v="10"/>
  </r>
  <r>
    <x v="1"/>
    <x v="64"/>
    <x v="5"/>
    <x v="2"/>
    <s v="OUT046"/>
    <x v="0"/>
    <x v="1"/>
    <x v="0"/>
    <n v="1.5162573E-2"/>
    <n v="6.38"/>
    <x v="940"/>
    <x v="10"/>
  </r>
  <r>
    <x v="1"/>
    <x v="772"/>
    <x v="5"/>
    <x v="2"/>
    <s v="OUT046"/>
    <x v="0"/>
    <x v="1"/>
    <x v="0"/>
    <n v="9.0295708000000002E-2"/>
    <n v="6.5250000000000004"/>
    <x v="5012"/>
    <x v="10"/>
  </r>
  <r>
    <x v="1"/>
    <x v="1065"/>
    <x v="5"/>
    <x v="2"/>
    <s v="OUT046"/>
    <x v="0"/>
    <x v="1"/>
    <x v="0"/>
    <n v="0"/>
    <n v="7.9349999999999996"/>
    <x v="5013"/>
    <x v="10"/>
  </r>
  <r>
    <x v="1"/>
    <x v="693"/>
    <x v="5"/>
    <x v="2"/>
    <s v="OUT046"/>
    <x v="0"/>
    <x v="1"/>
    <x v="0"/>
    <n v="9.0191431000000002E-2"/>
    <n v="8.6"/>
    <x v="3202"/>
    <x v="10"/>
  </r>
  <r>
    <x v="1"/>
    <x v="1482"/>
    <x v="5"/>
    <x v="2"/>
    <s v="OUT046"/>
    <x v="0"/>
    <x v="1"/>
    <x v="0"/>
    <n v="6.9416466999999996E-2"/>
    <n v="8.6"/>
    <x v="5014"/>
    <x v="10"/>
  </r>
  <r>
    <x v="1"/>
    <x v="844"/>
    <x v="5"/>
    <x v="2"/>
    <s v="OUT046"/>
    <x v="0"/>
    <x v="1"/>
    <x v="0"/>
    <n v="9.8622377999999997E-2"/>
    <n v="8.8800000000000008"/>
    <x v="5015"/>
    <x v="10"/>
  </r>
  <r>
    <x v="1"/>
    <x v="65"/>
    <x v="5"/>
    <x v="2"/>
    <s v="OUT046"/>
    <x v="0"/>
    <x v="1"/>
    <x v="0"/>
    <n v="4.8059870999999997E-2"/>
    <n v="9.1950000000000003"/>
    <x v="5016"/>
    <x v="10"/>
  </r>
  <r>
    <x v="1"/>
    <x v="1449"/>
    <x v="5"/>
    <x v="2"/>
    <s v="OUT046"/>
    <x v="0"/>
    <x v="1"/>
    <x v="0"/>
    <n v="5.6077573999999998E-2"/>
    <n v="10.1"/>
    <x v="5017"/>
    <x v="10"/>
  </r>
  <r>
    <x v="1"/>
    <x v="1098"/>
    <x v="5"/>
    <x v="2"/>
    <s v="OUT046"/>
    <x v="0"/>
    <x v="1"/>
    <x v="0"/>
    <n v="2.8679894000000001E-2"/>
    <n v="10.85"/>
    <x v="4029"/>
    <x v="10"/>
  </r>
  <r>
    <x v="1"/>
    <x v="1020"/>
    <x v="5"/>
    <x v="2"/>
    <s v="OUT046"/>
    <x v="0"/>
    <x v="1"/>
    <x v="0"/>
    <n v="7.9806266000000001E-2"/>
    <n v="12.1"/>
    <x v="2799"/>
    <x v="10"/>
  </r>
  <r>
    <x v="1"/>
    <x v="101"/>
    <x v="5"/>
    <x v="2"/>
    <s v="OUT046"/>
    <x v="0"/>
    <x v="1"/>
    <x v="0"/>
    <n v="5.2502049000000002E-2"/>
    <n v="12.3"/>
    <x v="887"/>
    <x v="10"/>
  </r>
  <r>
    <x v="1"/>
    <x v="526"/>
    <x v="5"/>
    <x v="2"/>
    <s v="OUT046"/>
    <x v="0"/>
    <x v="1"/>
    <x v="0"/>
    <n v="0.16394193700000001"/>
    <n v="12.35"/>
    <x v="5018"/>
    <x v="10"/>
  </r>
  <r>
    <x v="1"/>
    <x v="251"/>
    <x v="5"/>
    <x v="2"/>
    <s v="OUT046"/>
    <x v="0"/>
    <x v="1"/>
    <x v="0"/>
    <n v="5.5840055E-2"/>
    <n v="15.1"/>
    <x v="2702"/>
    <x v="10"/>
  </r>
  <r>
    <x v="1"/>
    <x v="527"/>
    <x v="5"/>
    <x v="2"/>
    <s v="OUT046"/>
    <x v="0"/>
    <x v="1"/>
    <x v="0"/>
    <n v="9.9136035999999997E-2"/>
    <n v="16"/>
    <x v="5019"/>
    <x v="10"/>
  </r>
  <r>
    <x v="1"/>
    <x v="1101"/>
    <x v="5"/>
    <x v="2"/>
    <s v="OUT046"/>
    <x v="0"/>
    <x v="1"/>
    <x v="0"/>
    <n v="2.6620627000000001E-2"/>
    <n v="16.7"/>
    <x v="5020"/>
    <x v="10"/>
  </r>
  <r>
    <x v="1"/>
    <x v="279"/>
    <x v="5"/>
    <x v="2"/>
    <s v="OUT046"/>
    <x v="0"/>
    <x v="1"/>
    <x v="0"/>
    <n v="0.12624405899999999"/>
    <n v="17"/>
    <x v="4484"/>
    <x v="10"/>
  </r>
  <r>
    <x v="1"/>
    <x v="1393"/>
    <x v="5"/>
    <x v="2"/>
    <s v="OUT046"/>
    <x v="0"/>
    <x v="1"/>
    <x v="0"/>
    <n v="6.7154053000000005E-2"/>
    <n v="17.100000000000001"/>
    <x v="4794"/>
    <x v="10"/>
  </r>
  <r>
    <x v="1"/>
    <x v="46"/>
    <x v="5"/>
    <x v="2"/>
    <s v="OUT046"/>
    <x v="0"/>
    <x v="1"/>
    <x v="0"/>
    <n v="4.8940428000000001E-2"/>
    <n v="18.100000000000001"/>
    <x v="5021"/>
    <x v="10"/>
  </r>
  <r>
    <x v="1"/>
    <x v="902"/>
    <x v="5"/>
    <x v="2"/>
    <s v="OUT046"/>
    <x v="0"/>
    <x v="1"/>
    <x v="0"/>
    <n v="1.0365546E-2"/>
    <n v="18.75"/>
    <x v="5022"/>
    <x v="10"/>
  </r>
  <r>
    <x v="1"/>
    <x v="253"/>
    <x v="5"/>
    <x v="2"/>
    <s v="OUT046"/>
    <x v="0"/>
    <x v="1"/>
    <x v="0"/>
    <n v="3.4307348000000001E-2"/>
    <n v="18.75"/>
    <x v="2573"/>
    <x v="10"/>
  </r>
  <r>
    <x v="1"/>
    <x v="1067"/>
    <x v="5"/>
    <x v="2"/>
    <s v="OUT046"/>
    <x v="0"/>
    <x v="1"/>
    <x v="0"/>
    <n v="0.16758389000000001"/>
    <n v="18.850000000000001"/>
    <x v="3524"/>
    <x v="10"/>
  </r>
  <r>
    <x v="1"/>
    <x v="1539"/>
    <x v="5"/>
    <x v="2"/>
    <s v="OUT046"/>
    <x v="0"/>
    <x v="1"/>
    <x v="0"/>
    <n v="2.6986367000000001E-2"/>
    <n v="19"/>
    <x v="1138"/>
    <x v="10"/>
  </r>
  <r>
    <x v="1"/>
    <x v="490"/>
    <x v="5"/>
    <x v="2"/>
    <s v="OUT046"/>
    <x v="0"/>
    <x v="1"/>
    <x v="0"/>
    <n v="4.1291169000000003E-2"/>
    <n v="19.600000000000001"/>
    <x v="3734"/>
    <x v="10"/>
  </r>
  <r>
    <x v="1"/>
    <x v="928"/>
    <x v="5"/>
    <x v="2"/>
    <s v="OUT046"/>
    <x v="0"/>
    <x v="1"/>
    <x v="0"/>
    <n v="2.5968706000000001E-2"/>
    <n v="19.850000000000001"/>
    <x v="2883"/>
    <x v="10"/>
  </r>
  <r>
    <x v="1"/>
    <x v="702"/>
    <x v="5"/>
    <x v="2"/>
    <s v="OUT046"/>
    <x v="0"/>
    <x v="1"/>
    <x v="0"/>
    <n v="0.14328360800000001"/>
    <n v="20.5"/>
    <x v="5023"/>
    <x v="10"/>
  </r>
  <r>
    <x v="1"/>
    <x v="193"/>
    <x v="5"/>
    <x v="2"/>
    <s v="OUT046"/>
    <x v="0"/>
    <x v="1"/>
    <x v="0"/>
    <n v="2.6899856E-2"/>
    <n v="20.7"/>
    <x v="200"/>
    <x v="10"/>
  </r>
  <r>
    <x v="1"/>
    <x v="749"/>
    <x v="5"/>
    <x v="2"/>
    <s v="OUT046"/>
    <x v="0"/>
    <x v="1"/>
    <x v="0"/>
    <n v="3.9245805000000002E-2"/>
    <n v="20.7"/>
    <x v="910"/>
    <x v="10"/>
  </r>
  <r>
    <x v="1"/>
    <x v="659"/>
    <x v="5"/>
    <x v="2"/>
    <s v="OUT046"/>
    <x v="0"/>
    <x v="1"/>
    <x v="0"/>
    <n v="2.9008943999999998E-2"/>
    <n v="21.1"/>
    <x v="3362"/>
    <x v="10"/>
  </r>
  <r>
    <x v="1"/>
    <x v="334"/>
    <x v="7"/>
    <x v="2"/>
    <s v="OUT046"/>
    <x v="0"/>
    <x v="1"/>
    <x v="0"/>
    <n v="0"/>
    <n v="12.65"/>
    <x v="5024"/>
    <x v="10"/>
  </r>
  <r>
    <x v="1"/>
    <x v="528"/>
    <x v="7"/>
    <x v="2"/>
    <s v="OUT046"/>
    <x v="0"/>
    <x v="1"/>
    <x v="0"/>
    <n v="0.15629885800000001"/>
    <n v="17.2"/>
    <x v="5025"/>
    <x v="10"/>
  </r>
  <r>
    <x v="1"/>
    <x v="445"/>
    <x v="7"/>
    <x v="2"/>
    <s v="OUT046"/>
    <x v="0"/>
    <x v="1"/>
    <x v="0"/>
    <n v="8.3799283000000002E-2"/>
    <n v="20.350000000000001"/>
    <x v="3245"/>
    <x v="10"/>
  </r>
  <r>
    <x v="1"/>
    <x v="418"/>
    <x v="10"/>
    <x v="2"/>
    <s v="OUT046"/>
    <x v="0"/>
    <x v="1"/>
    <x v="0"/>
    <n v="3.9961837E-2"/>
    <n v="9.3949999999999996"/>
    <x v="5026"/>
    <x v="10"/>
  </r>
  <r>
    <x v="1"/>
    <x v="1329"/>
    <x v="10"/>
    <x v="2"/>
    <s v="OUT046"/>
    <x v="0"/>
    <x v="1"/>
    <x v="0"/>
    <n v="4.8686688999999998E-2"/>
    <n v="10.65"/>
    <x v="1203"/>
    <x v="10"/>
  </r>
  <r>
    <x v="1"/>
    <x v="195"/>
    <x v="10"/>
    <x v="2"/>
    <s v="OUT046"/>
    <x v="0"/>
    <x v="1"/>
    <x v="0"/>
    <n v="0"/>
    <n v="13.1"/>
    <x v="1692"/>
    <x v="10"/>
  </r>
  <r>
    <x v="1"/>
    <x v="419"/>
    <x v="10"/>
    <x v="2"/>
    <s v="OUT046"/>
    <x v="0"/>
    <x v="1"/>
    <x v="0"/>
    <n v="2.0559846E-2"/>
    <n v="17.350000000000001"/>
    <x v="4820"/>
    <x v="10"/>
  </r>
  <r>
    <x v="1"/>
    <x v="590"/>
    <x v="10"/>
    <x v="2"/>
    <s v="OUT046"/>
    <x v="0"/>
    <x v="1"/>
    <x v="0"/>
    <n v="9.1917786000000001E-2"/>
    <n v="19.100000000000001"/>
    <x v="5027"/>
    <x v="10"/>
  </r>
  <r>
    <x v="1"/>
    <x v="45"/>
    <x v="10"/>
    <x v="2"/>
    <s v="OUT046"/>
    <x v="0"/>
    <x v="1"/>
    <x v="0"/>
    <n v="0.18265377199999999"/>
    <n v="19.2"/>
    <x v="4774"/>
    <x v="10"/>
  </r>
  <r>
    <x v="1"/>
    <x v="368"/>
    <x v="6"/>
    <x v="2"/>
    <s v="OUT046"/>
    <x v="0"/>
    <x v="1"/>
    <x v="0"/>
    <n v="9.9962523999999997E-2"/>
    <n v="7.2350000000000003"/>
    <x v="5028"/>
    <x v="10"/>
  </r>
  <r>
    <x v="1"/>
    <x v="606"/>
    <x v="6"/>
    <x v="2"/>
    <s v="OUT046"/>
    <x v="0"/>
    <x v="1"/>
    <x v="0"/>
    <n v="2.6788936999999999E-2"/>
    <n v="7.31"/>
    <x v="5029"/>
    <x v="10"/>
  </r>
  <r>
    <x v="1"/>
    <x v="867"/>
    <x v="6"/>
    <x v="2"/>
    <s v="OUT046"/>
    <x v="0"/>
    <x v="1"/>
    <x v="0"/>
    <n v="2.0391844999999999E-2"/>
    <n v="7.42"/>
    <x v="3898"/>
    <x v="10"/>
  </r>
  <r>
    <x v="1"/>
    <x v="485"/>
    <x v="6"/>
    <x v="2"/>
    <s v="OUT046"/>
    <x v="0"/>
    <x v="1"/>
    <x v="0"/>
    <n v="0.103813029"/>
    <n v="7.51"/>
    <x v="3455"/>
    <x v="10"/>
  </r>
  <r>
    <x v="1"/>
    <x v="1023"/>
    <x v="6"/>
    <x v="2"/>
    <s v="OUT046"/>
    <x v="0"/>
    <x v="1"/>
    <x v="0"/>
    <n v="0.16224261700000001"/>
    <n v="10.85"/>
    <x v="5030"/>
    <x v="10"/>
  </r>
  <r>
    <x v="1"/>
    <x v="1175"/>
    <x v="6"/>
    <x v="2"/>
    <s v="OUT046"/>
    <x v="0"/>
    <x v="1"/>
    <x v="0"/>
    <n v="3.6939672999999999E-2"/>
    <n v="12.3"/>
    <x v="5031"/>
    <x v="10"/>
  </r>
  <r>
    <x v="1"/>
    <x v="1512"/>
    <x v="6"/>
    <x v="2"/>
    <s v="OUT046"/>
    <x v="0"/>
    <x v="1"/>
    <x v="0"/>
    <n v="9.5811549999999992E-3"/>
    <n v="13.3"/>
    <x v="5032"/>
    <x v="10"/>
  </r>
  <r>
    <x v="1"/>
    <x v="1242"/>
    <x v="6"/>
    <x v="2"/>
    <s v="OUT046"/>
    <x v="0"/>
    <x v="1"/>
    <x v="0"/>
    <n v="0"/>
    <n v="15"/>
    <x v="5033"/>
    <x v="10"/>
  </r>
  <r>
    <x v="1"/>
    <x v="607"/>
    <x v="6"/>
    <x v="2"/>
    <s v="OUT046"/>
    <x v="0"/>
    <x v="1"/>
    <x v="0"/>
    <n v="0.103442268"/>
    <n v="15.5"/>
    <x v="3063"/>
    <x v="10"/>
  </r>
  <r>
    <x v="1"/>
    <x v="1279"/>
    <x v="6"/>
    <x v="2"/>
    <s v="OUT046"/>
    <x v="0"/>
    <x v="1"/>
    <x v="0"/>
    <n v="2.8418816999999999E-2"/>
    <n v="16.5"/>
    <x v="5034"/>
    <x v="10"/>
  </r>
  <r>
    <x v="1"/>
    <x v="1536"/>
    <x v="6"/>
    <x v="2"/>
    <s v="OUT046"/>
    <x v="0"/>
    <x v="1"/>
    <x v="0"/>
    <n v="4.9067877000000003E-2"/>
    <n v="17.600000000000001"/>
    <x v="5035"/>
    <x v="10"/>
  </r>
  <r>
    <x v="1"/>
    <x v="283"/>
    <x v="6"/>
    <x v="2"/>
    <s v="OUT046"/>
    <x v="0"/>
    <x v="1"/>
    <x v="0"/>
    <n v="0.104878967"/>
    <n v="17.600000000000001"/>
    <x v="5036"/>
    <x v="10"/>
  </r>
  <r>
    <x v="1"/>
    <x v="1359"/>
    <x v="4"/>
    <x v="2"/>
    <s v="OUT046"/>
    <x v="0"/>
    <x v="1"/>
    <x v="0"/>
    <n v="4.5371855000000003E-2"/>
    <n v="5.73"/>
    <x v="5037"/>
    <x v="10"/>
  </r>
  <r>
    <x v="1"/>
    <x v="1134"/>
    <x v="4"/>
    <x v="2"/>
    <s v="OUT046"/>
    <x v="0"/>
    <x v="1"/>
    <x v="0"/>
    <n v="0.115032406"/>
    <n v="6.1349999999999998"/>
    <x v="132"/>
    <x v="10"/>
  </r>
  <r>
    <x v="1"/>
    <x v="501"/>
    <x v="4"/>
    <x v="2"/>
    <s v="OUT046"/>
    <x v="0"/>
    <x v="1"/>
    <x v="0"/>
    <n v="2.7059360000000001E-2"/>
    <n v="8.52"/>
    <x v="61"/>
    <x v="10"/>
  </r>
  <r>
    <x v="1"/>
    <x v="923"/>
    <x v="4"/>
    <x v="2"/>
    <s v="OUT046"/>
    <x v="0"/>
    <x v="1"/>
    <x v="0"/>
    <n v="2.3885956999999999E-2"/>
    <n v="8.5749999999999993"/>
    <x v="5038"/>
    <x v="10"/>
  </r>
  <r>
    <x v="1"/>
    <x v="1204"/>
    <x v="4"/>
    <x v="2"/>
    <s v="OUT046"/>
    <x v="0"/>
    <x v="1"/>
    <x v="0"/>
    <n v="3.8925251000000001E-2"/>
    <n v="9"/>
    <x v="1663"/>
    <x v="10"/>
  </r>
  <r>
    <x v="1"/>
    <x v="954"/>
    <x v="4"/>
    <x v="2"/>
    <s v="OUT046"/>
    <x v="0"/>
    <x v="1"/>
    <x v="0"/>
    <n v="1.3841737E-2"/>
    <n v="9.8000000000000007"/>
    <x v="3617"/>
    <x v="10"/>
  </r>
  <r>
    <x v="1"/>
    <x v="1307"/>
    <x v="4"/>
    <x v="2"/>
    <s v="OUT046"/>
    <x v="0"/>
    <x v="1"/>
    <x v="0"/>
    <n v="6.1101383000000002E-2"/>
    <n v="10.8"/>
    <x v="1634"/>
    <x v="10"/>
  </r>
  <r>
    <x v="1"/>
    <x v="751"/>
    <x v="4"/>
    <x v="2"/>
    <s v="OUT046"/>
    <x v="0"/>
    <x v="1"/>
    <x v="0"/>
    <n v="9.4219593000000004E-2"/>
    <n v="13.5"/>
    <x v="1134"/>
    <x v="10"/>
  </r>
  <r>
    <x v="1"/>
    <x v="871"/>
    <x v="4"/>
    <x v="2"/>
    <s v="OUT046"/>
    <x v="0"/>
    <x v="1"/>
    <x v="0"/>
    <n v="9.5378220999999999E-2"/>
    <n v="14.15"/>
    <x v="5039"/>
    <x v="10"/>
  </r>
  <r>
    <x v="1"/>
    <x v="1426"/>
    <x v="4"/>
    <x v="2"/>
    <s v="OUT046"/>
    <x v="0"/>
    <x v="1"/>
    <x v="0"/>
    <n v="0"/>
    <n v="15.2"/>
    <x v="5040"/>
    <x v="10"/>
  </r>
  <r>
    <x v="1"/>
    <x v="4"/>
    <x v="4"/>
    <x v="2"/>
    <s v="OUT046"/>
    <x v="0"/>
    <x v="1"/>
    <x v="0"/>
    <n v="3.3901441999999997E-2"/>
    <n v="19.600000000000001"/>
    <x v="5041"/>
    <x v="10"/>
  </r>
  <r>
    <x v="1"/>
    <x v="1281"/>
    <x v="4"/>
    <x v="2"/>
    <s v="OUT046"/>
    <x v="0"/>
    <x v="1"/>
    <x v="0"/>
    <n v="2.4655593999999999E-2"/>
    <n v="19.7"/>
    <x v="4452"/>
    <x v="10"/>
  </r>
  <r>
    <x v="1"/>
    <x v="1308"/>
    <x v="15"/>
    <x v="2"/>
    <s v="OUT046"/>
    <x v="0"/>
    <x v="1"/>
    <x v="0"/>
    <n v="0.122837694"/>
    <n v="7.4349999999999996"/>
    <x v="5042"/>
    <x v="10"/>
  </r>
  <r>
    <x v="0"/>
    <x v="286"/>
    <x v="13"/>
    <x v="2"/>
    <s v="OUT046"/>
    <x v="0"/>
    <x v="1"/>
    <x v="0"/>
    <n v="0.114472403"/>
    <n v="5.4249999999999998"/>
    <x v="2366"/>
    <x v="10"/>
  </r>
  <r>
    <x v="0"/>
    <x v="1499"/>
    <x v="13"/>
    <x v="2"/>
    <s v="OUT046"/>
    <x v="0"/>
    <x v="1"/>
    <x v="0"/>
    <n v="6.5783782999999998E-2"/>
    <n v="6.0350000000000001"/>
    <x v="2826"/>
    <x v="10"/>
  </r>
  <r>
    <x v="0"/>
    <x v="674"/>
    <x v="13"/>
    <x v="2"/>
    <s v="OUT046"/>
    <x v="0"/>
    <x v="1"/>
    <x v="0"/>
    <n v="4.9621700999999997E-2"/>
    <n v="6.2149999999999999"/>
    <x v="5043"/>
    <x v="10"/>
  </r>
  <r>
    <x v="0"/>
    <x v="1088"/>
    <x v="13"/>
    <x v="2"/>
    <s v="OUT046"/>
    <x v="0"/>
    <x v="1"/>
    <x v="0"/>
    <n v="3.0151351E-2"/>
    <n v="8.3000000000000007"/>
    <x v="5044"/>
    <x v="10"/>
  </r>
  <r>
    <x v="0"/>
    <x v="215"/>
    <x v="13"/>
    <x v="2"/>
    <s v="OUT046"/>
    <x v="0"/>
    <x v="1"/>
    <x v="0"/>
    <n v="0.14061103999999999"/>
    <n v="9.8000000000000007"/>
    <x v="3002"/>
    <x v="10"/>
  </r>
  <r>
    <x v="0"/>
    <x v="817"/>
    <x v="13"/>
    <x v="2"/>
    <s v="OUT046"/>
    <x v="0"/>
    <x v="1"/>
    <x v="0"/>
    <n v="0.116673795"/>
    <n v="10.5"/>
    <x v="5010"/>
    <x v="10"/>
  </r>
  <r>
    <x v="0"/>
    <x v="1443"/>
    <x v="13"/>
    <x v="2"/>
    <s v="OUT046"/>
    <x v="0"/>
    <x v="1"/>
    <x v="0"/>
    <n v="0.105307659"/>
    <n v="11.15"/>
    <x v="5045"/>
    <x v="10"/>
  </r>
  <r>
    <x v="0"/>
    <x v="1294"/>
    <x v="13"/>
    <x v="2"/>
    <s v="OUT046"/>
    <x v="0"/>
    <x v="1"/>
    <x v="0"/>
    <n v="2.6840765999999999E-2"/>
    <n v="15"/>
    <x v="1344"/>
    <x v="10"/>
  </r>
  <r>
    <x v="0"/>
    <x v="753"/>
    <x v="13"/>
    <x v="2"/>
    <s v="OUT046"/>
    <x v="0"/>
    <x v="1"/>
    <x v="0"/>
    <n v="0.106752081"/>
    <n v="16"/>
    <x v="5046"/>
    <x v="10"/>
  </r>
  <r>
    <x v="0"/>
    <x v="75"/>
    <x v="13"/>
    <x v="2"/>
    <s v="OUT046"/>
    <x v="0"/>
    <x v="1"/>
    <x v="0"/>
    <n v="7.9296469999999994E-2"/>
    <n v="20.7"/>
    <x v="5047"/>
    <x v="10"/>
  </r>
  <r>
    <x v="0"/>
    <x v="1408"/>
    <x v="8"/>
    <x v="2"/>
    <s v="OUT046"/>
    <x v="0"/>
    <x v="1"/>
    <x v="0"/>
    <n v="6.7700924999999995E-2"/>
    <n v="5.6950000000000003"/>
    <x v="5048"/>
    <x v="10"/>
  </r>
  <r>
    <x v="0"/>
    <x v="1089"/>
    <x v="8"/>
    <x v="2"/>
    <s v="OUT046"/>
    <x v="0"/>
    <x v="1"/>
    <x v="0"/>
    <n v="2.9372367E-2"/>
    <n v="5.94"/>
    <x v="2394"/>
    <x v="10"/>
  </r>
  <r>
    <x v="0"/>
    <x v="1300"/>
    <x v="8"/>
    <x v="2"/>
    <s v="OUT046"/>
    <x v="0"/>
    <x v="1"/>
    <x v="0"/>
    <n v="7.4731477000000004E-2"/>
    <n v="7.72"/>
    <x v="5049"/>
    <x v="10"/>
  </r>
  <r>
    <x v="0"/>
    <x v="1041"/>
    <x v="8"/>
    <x v="2"/>
    <s v="OUT046"/>
    <x v="0"/>
    <x v="1"/>
    <x v="0"/>
    <n v="5.4484460999999998E-2"/>
    <n v="8.6"/>
    <x v="1900"/>
    <x v="10"/>
  </r>
  <r>
    <x v="0"/>
    <x v="647"/>
    <x v="12"/>
    <x v="2"/>
    <s v="OUT046"/>
    <x v="0"/>
    <x v="1"/>
    <x v="0"/>
    <n v="6.6249551000000004E-2"/>
    <n v="16.5"/>
    <x v="604"/>
    <x v="10"/>
  </r>
  <r>
    <x v="0"/>
    <x v="494"/>
    <x v="12"/>
    <x v="2"/>
    <s v="OUT046"/>
    <x v="0"/>
    <x v="1"/>
    <x v="0"/>
    <n v="3.9247735999999998E-2"/>
    <n v="20.2"/>
    <x v="2248"/>
    <x v="10"/>
  </r>
  <r>
    <x v="0"/>
    <x v="1126"/>
    <x v="3"/>
    <x v="2"/>
    <s v="OUT046"/>
    <x v="0"/>
    <x v="1"/>
    <x v="0"/>
    <n v="5.5226755000000002E-2"/>
    <n v="7.81"/>
    <x v="1726"/>
    <x v="10"/>
  </r>
  <r>
    <x v="0"/>
    <x v="263"/>
    <x v="3"/>
    <x v="2"/>
    <s v="OUT046"/>
    <x v="0"/>
    <x v="1"/>
    <x v="0"/>
    <n v="7.2155462000000004E-2"/>
    <n v="8.7100000000000009"/>
    <x v="278"/>
    <x v="10"/>
  </r>
  <r>
    <x v="0"/>
    <x v="1555"/>
    <x v="3"/>
    <x v="2"/>
    <s v="OUT046"/>
    <x v="0"/>
    <x v="1"/>
    <x v="0"/>
    <n v="2.6358005E-2"/>
    <n v="11.8"/>
    <x v="5050"/>
    <x v="10"/>
  </r>
  <r>
    <x v="0"/>
    <x v="850"/>
    <x v="3"/>
    <x v="2"/>
    <s v="OUT046"/>
    <x v="0"/>
    <x v="1"/>
    <x v="0"/>
    <n v="7.3735058000000006E-2"/>
    <n v="12.5"/>
    <x v="2139"/>
    <x v="10"/>
  </r>
  <r>
    <x v="0"/>
    <x v="346"/>
    <x v="3"/>
    <x v="2"/>
    <s v="OUT046"/>
    <x v="0"/>
    <x v="1"/>
    <x v="0"/>
    <n v="4.1249071999999998E-2"/>
    <n v="14.5"/>
    <x v="4471"/>
    <x v="10"/>
  </r>
  <r>
    <x v="0"/>
    <x v="347"/>
    <x v="3"/>
    <x v="2"/>
    <s v="OUT046"/>
    <x v="0"/>
    <x v="1"/>
    <x v="0"/>
    <n v="0.16143544000000001"/>
    <n v="15"/>
    <x v="1297"/>
    <x v="10"/>
  </r>
  <r>
    <x v="0"/>
    <x v="1297"/>
    <x v="3"/>
    <x v="2"/>
    <s v="OUT046"/>
    <x v="0"/>
    <x v="1"/>
    <x v="0"/>
    <n v="8.4765192000000003E-2"/>
    <n v="15.3"/>
    <x v="5051"/>
    <x v="10"/>
  </r>
  <r>
    <x v="0"/>
    <x v="1409"/>
    <x v="3"/>
    <x v="2"/>
    <s v="OUT046"/>
    <x v="0"/>
    <x v="1"/>
    <x v="0"/>
    <n v="2.7617045999999999E-2"/>
    <n v="15.7"/>
    <x v="1683"/>
    <x v="10"/>
  </r>
  <r>
    <x v="0"/>
    <x v="407"/>
    <x v="11"/>
    <x v="2"/>
    <s v="OUT046"/>
    <x v="0"/>
    <x v="1"/>
    <x v="0"/>
    <n v="3.7699423000000003E-2"/>
    <n v="4.8049999999999997"/>
    <x v="3428"/>
    <x v="10"/>
  </r>
  <r>
    <x v="0"/>
    <x v="652"/>
    <x v="11"/>
    <x v="2"/>
    <s v="OUT046"/>
    <x v="0"/>
    <x v="1"/>
    <x v="0"/>
    <n v="0.138679995"/>
    <n v="5.3250000000000002"/>
    <x v="4503"/>
    <x v="10"/>
  </r>
  <r>
    <x v="0"/>
    <x v="548"/>
    <x v="11"/>
    <x v="2"/>
    <s v="OUT046"/>
    <x v="0"/>
    <x v="1"/>
    <x v="0"/>
    <n v="4.8207016999999998E-2"/>
    <n v="10.5"/>
    <x v="5052"/>
    <x v="10"/>
  </r>
  <r>
    <x v="0"/>
    <x v="1071"/>
    <x v="11"/>
    <x v="2"/>
    <s v="OUT046"/>
    <x v="0"/>
    <x v="1"/>
    <x v="0"/>
    <n v="6.7872401999999998E-2"/>
    <n v="13.5"/>
    <x v="775"/>
    <x v="10"/>
  </r>
  <r>
    <x v="0"/>
    <x v="1072"/>
    <x v="11"/>
    <x v="2"/>
    <s v="OUT046"/>
    <x v="0"/>
    <x v="1"/>
    <x v="0"/>
    <n v="0.15683182600000001"/>
    <n v="17.75"/>
    <x v="5053"/>
    <x v="10"/>
  </r>
  <r>
    <x v="0"/>
    <x v="450"/>
    <x v="11"/>
    <x v="2"/>
    <s v="OUT046"/>
    <x v="0"/>
    <x v="1"/>
    <x v="0"/>
    <n v="6.7953505999999997E-2"/>
    <n v="18.850000000000001"/>
    <x v="1093"/>
    <x v="10"/>
  </r>
  <r>
    <x v="0"/>
    <x v="79"/>
    <x v="11"/>
    <x v="2"/>
    <s v="OUT046"/>
    <x v="0"/>
    <x v="1"/>
    <x v="0"/>
    <n v="7.6160451000000004E-2"/>
    <n v="20.25"/>
    <x v="5054"/>
    <x v="10"/>
  </r>
  <r>
    <x v="0"/>
    <x v="777"/>
    <x v="2"/>
    <x v="2"/>
    <s v="OUT046"/>
    <x v="0"/>
    <x v="1"/>
    <x v="0"/>
    <n v="3.4357169E-2"/>
    <n v="4.5549999999999997"/>
    <x v="5055"/>
    <x v="10"/>
  </r>
  <r>
    <x v="0"/>
    <x v="349"/>
    <x v="2"/>
    <x v="2"/>
    <s v="OUT046"/>
    <x v="0"/>
    <x v="1"/>
    <x v="0"/>
    <n v="1.1372972E-2"/>
    <n v="6.1150000000000002"/>
    <x v="5056"/>
    <x v="10"/>
  </r>
  <r>
    <x v="0"/>
    <x v="956"/>
    <x v="2"/>
    <x v="2"/>
    <s v="OUT046"/>
    <x v="0"/>
    <x v="1"/>
    <x v="0"/>
    <n v="8.7260103000000006E-2"/>
    <n v="6.7649999999999997"/>
    <x v="5057"/>
    <x v="10"/>
  </r>
  <r>
    <x v="0"/>
    <x v="1130"/>
    <x v="2"/>
    <x v="2"/>
    <s v="OUT046"/>
    <x v="0"/>
    <x v="1"/>
    <x v="0"/>
    <n v="3.3555399E-2"/>
    <n v="8.1549999999999994"/>
    <x v="2020"/>
    <x v="10"/>
  </r>
  <r>
    <x v="0"/>
    <x v="599"/>
    <x v="2"/>
    <x v="2"/>
    <s v="OUT046"/>
    <x v="0"/>
    <x v="1"/>
    <x v="0"/>
    <n v="0.12686971799999999"/>
    <n v="8.35"/>
    <x v="5058"/>
    <x v="10"/>
  </r>
  <r>
    <x v="0"/>
    <x v="1366"/>
    <x v="2"/>
    <x v="2"/>
    <s v="OUT046"/>
    <x v="0"/>
    <x v="1"/>
    <x v="0"/>
    <n v="8.7847141000000004E-2"/>
    <n v="11"/>
    <x v="5059"/>
    <x v="10"/>
  </r>
  <r>
    <x v="0"/>
    <x v="80"/>
    <x v="2"/>
    <x v="2"/>
    <s v="OUT046"/>
    <x v="0"/>
    <x v="1"/>
    <x v="0"/>
    <n v="6.6729996E-2"/>
    <n v="11.3"/>
    <x v="79"/>
    <x v="10"/>
  </r>
  <r>
    <x v="0"/>
    <x v="1440"/>
    <x v="2"/>
    <x v="2"/>
    <s v="OUT046"/>
    <x v="0"/>
    <x v="1"/>
    <x v="0"/>
    <n v="7.2912431999999999E-2"/>
    <n v="13.65"/>
    <x v="5060"/>
    <x v="10"/>
  </r>
  <r>
    <x v="0"/>
    <x v="392"/>
    <x v="2"/>
    <x v="2"/>
    <s v="OUT046"/>
    <x v="0"/>
    <x v="1"/>
    <x v="0"/>
    <n v="8.0640478000000002E-2"/>
    <n v="13.65"/>
    <x v="5061"/>
    <x v="10"/>
  </r>
  <r>
    <x v="0"/>
    <x v="1491"/>
    <x v="2"/>
    <x v="2"/>
    <s v="OUT046"/>
    <x v="0"/>
    <x v="1"/>
    <x v="0"/>
    <n v="3.7864720999999997E-2"/>
    <n v="15.7"/>
    <x v="5062"/>
    <x v="10"/>
  </r>
  <r>
    <x v="0"/>
    <x v="82"/>
    <x v="2"/>
    <x v="2"/>
    <s v="OUT046"/>
    <x v="0"/>
    <x v="1"/>
    <x v="0"/>
    <n v="9.9271208999999999E-2"/>
    <n v="16"/>
    <x v="2410"/>
    <x v="10"/>
  </r>
  <r>
    <x v="0"/>
    <x v="873"/>
    <x v="2"/>
    <x v="2"/>
    <s v="OUT046"/>
    <x v="0"/>
    <x v="1"/>
    <x v="0"/>
    <n v="9.2226753999999994E-2"/>
    <n v="18.350000000000001"/>
    <x v="255"/>
    <x v="10"/>
  </r>
  <r>
    <x v="0"/>
    <x v="475"/>
    <x v="2"/>
    <x v="2"/>
    <s v="OUT046"/>
    <x v="0"/>
    <x v="1"/>
    <x v="0"/>
    <n v="6.2256921E-2"/>
    <n v="18.5"/>
    <x v="358"/>
    <x v="10"/>
  </r>
  <r>
    <x v="0"/>
    <x v="206"/>
    <x v="2"/>
    <x v="2"/>
    <s v="OUT046"/>
    <x v="0"/>
    <x v="1"/>
    <x v="0"/>
    <n v="5.4455495E-2"/>
    <n v="20.100000000000001"/>
    <x v="1949"/>
    <x v="10"/>
  </r>
  <r>
    <x v="0"/>
    <x v="1487"/>
    <x v="0"/>
    <x v="2"/>
    <s v="OUT046"/>
    <x v="0"/>
    <x v="1"/>
    <x v="0"/>
    <n v="0.107057186"/>
    <n v="5.46"/>
    <x v="943"/>
    <x v="10"/>
  </r>
  <r>
    <x v="0"/>
    <x v="1285"/>
    <x v="0"/>
    <x v="2"/>
    <s v="OUT046"/>
    <x v="0"/>
    <x v="1"/>
    <x v="0"/>
    <n v="3.8756864000000002E-2"/>
    <n v="5.7850000000000001"/>
    <x v="5063"/>
    <x v="10"/>
  </r>
  <r>
    <x v="0"/>
    <x v="710"/>
    <x v="0"/>
    <x v="2"/>
    <s v="OUT046"/>
    <x v="0"/>
    <x v="1"/>
    <x v="0"/>
    <n v="2.8982681999999999E-2"/>
    <n v="6.76"/>
    <x v="3294"/>
    <x v="10"/>
  </r>
  <r>
    <x v="0"/>
    <x v="959"/>
    <x v="0"/>
    <x v="2"/>
    <s v="OUT046"/>
    <x v="0"/>
    <x v="1"/>
    <x v="0"/>
    <n v="7.8400465000000003E-2"/>
    <n v="8.0500000000000007"/>
    <x v="5064"/>
    <x v="10"/>
  </r>
  <r>
    <x v="0"/>
    <x v="960"/>
    <x v="0"/>
    <x v="2"/>
    <s v="OUT046"/>
    <x v="0"/>
    <x v="1"/>
    <x v="0"/>
    <n v="3.9844429000000001E-2"/>
    <n v="8.3650000000000002"/>
    <x v="5065"/>
    <x v="10"/>
  </r>
  <r>
    <x v="0"/>
    <x v="766"/>
    <x v="0"/>
    <x v="2"/>
    <s v="OUT046"/>
    <x v="0"/>
    <x v="1"/>
    <x v="0"/>
    <n v="2.4991056000000001E-2"/>
    <n v="10.5"/>
    <x v="5066"/>
    <x v="10"/>
  </r>
  <r>
    <x v="0"/>
    <x v="231"/>
    <x v="0"/>
    <x v="2"/>
    <s v="OUT046"/>
    <x v="0"/>
    <x v="1"/>
    <x v="0"/>
    <n v="0.132083542"/>
    <n v="12.15"/>
    <x v="5067"/>
    <x v="10"/>
  </r>
  <r>
    <x v="0"/>
    <x v="378"/>
    <x v="0"/>
    <x v="2"/>
    <s v="OUT046"/>
    <x v="0"/>
    <x v="1"/>
    <x v="0"/>
    <n v="3.8500421E-2"/>
    <n v="12.35"/>
    <x v="5068"/>
    <x v="10"/>
  </r>
  <r>
    <x v="0"/>
    <x v="1109"/>
    <x v="0"/>
    <x v="2"/>
    <s v="OUT046"/>
    <x v="0"/>
    <x v="1"/>
    <x v="0"/>
    <n v="4.1557653E-2"/>
    <n v="12.6"/>
    <x v="5069"/>
    <x v="10"/>
  </r>
  <r>
    <x v="0"/>
    <x v="1246"/>
    <x v="0"/>
    <x v="2"/>
    <s v="OUT046"/>
    <x v="0"/>
    <x v="1"/>
    <x v="0"/>
    <n v="0.15604396000000001"/>
    <n v="12.65"/>
    <x v="1843"/>
    <x v="10"/>
  </r>
  <r>
    <x v="0"/>
    <x v="557"/>
    <x v="0"/>
    <x v="2"/>
    <s v="OUT046"/>
    <x v="0"/>
    <x v="1"/>
    <x v="0"/>
    <n v="4.4192372000000001E-2"/>
    <n v="13.1"/>
    <x v="332"/>
    <x v="10"/>
  </r>
  <r>
    <x v="0"/>
    <x v="654"/>
    <x v="0"/>
    <x v="2"/>
    <s v="OUT046"/>
    <x v="0"/>
    <x v="1"/>
    <x v="0"/>
    <n v="6.4207276999999993E-2"/>
    <n v="13.8"/>
    <x v="5070"/>
    <x v="10"/>
  </r>
  <r>
    <x v="0"/>
    <x v="1207"/>
    <x v="0"/>
    <x v="2"/>
    <s v="OUT046"/>
    <x v="0"/>
    <x v="1"/>
    <x v="0"/>
    <n v="0.105666833"/>
    <n v="15.1"/>
    <x v="2432"/>
    <x v="10"/>
  </r>
  <r>
    <x v="0"/>
    <x v="27"/>
    <x v="0"/>
    <x v="2"/>
    <s v="OUT046"/>
    <x v="0"/>
    <x v="1"/>
    <x v="0"/>
    <n v="1.6596645E-2"/>
    <n v="17.7"/>
    <x v="5071"/>
    <x v="10"/>
  </r>
  <r>
    <x v="0"/>
    <x v="1261"/>
    <x v="0"/>
    <x v="2"/>
    <s v="OUT046"/>
    <x v="0"/>
    <x v="1"/>
    <x v="0"/>
    <n v="6.6297054999999994E-2"/>
    <n v="18.2"/>
    <x v="1570"/>
    <x v="10"/>
  </r>
  <r>
    <x v="0"/>
    <x v="1111"/>
    <x v="0"/>
    <x v="2"/>
    <s v="OUT046"/>
    <x v="0"/>
    <x v="1"/>
    <x v="0"/>
    <n v="9.4296834999999996E-2"/>
    <n v="18.350000000000001"/>
    <x v="5072"/>
    <x v="10"/>
  </r>
  <r>
    <x v="0"/>
    <x v="734"/>
    <x v="0"/>
    <x v="2"/>
    <s v="OUT046"/>
    <x v="0"/>
    <x v="1"/>
    <x v="0"/>
    <n v="6.5633934000000005E-2"/>
    <n v="19"/>
    <x v="4261"/>
    <x v="10"/>
  </r>
  <r>
    <x v="0"/>
    <x v="15"/>
    <x v="0"/>
    <x v="2"/>
    <s v="OUT046"/>
    <x v="0"/>
    <x v="1"/>
    <x v="0"/>
    <n v="1.8805104999999999E-2"/>
    <n v="20.25"/>
    <x v="5073"/>
    <x v="10"/>
  </r>
  <r>
    <x v="0"/>
    <x v="351"/>
    <x v="0"/>
    <x v="2"/>
    <s v="OUT046"/>
    <x v="0"/>
    <x v="1"/>
    <x v="0"/>
    <n v="1.4825605E-2"/>
    <n v="20.350000000000001"/>
    <x v="2311"/>
    <x v="10"/>
  </r>
  <r>
    <x v="0"/>
    <x v="209"/>
    <x v="7"/>
    <x v="2"/>
    <s v="OUT046"/>
    <x v="0"/>
    <x v="1"/>
    <x v="0"/>
    <n v="6.1177080000000002E-2"/>
    <n v="5.15"/>
    <x v="5074"/>
    <x v="10"/>
  </r>
  <r>
    <x v="0"/>
    <x v="1151"/>
    <x v="7"/>
    <x v="2"/>
    <s v="OUT046"/>
    <x v="0"/>
    <x v="1"/>
    <x v="0"/>
    <n v="0.17907747500000001"/>
    <n v="6.1749999999999998"/>
    <x v="5075"/>
    <x v="10"/>
  </r>
  <r>
    <x v="0"/>
    <x v="408"/>
    <x v="7"/>
    <x v="2"/>
    <s v="OUT046"/>
    <x v="0"/>
    <x v="1"/>
    <x v="0"/>
    <n v="3.3437991E-2"/>
    <n v="9.3000000000000007"/>
    <x v="5076"/>
    <x v="10"/>
  </r>
  <r>
    <x v="0"/>
    <x v="533"/>
    <x v="7"/>
    <x v="2"/>
    <s v="OUT046"/>
    <x v="0"/>
    <x v="1"/>
    <x v="0"/>
    <n v="1.5089965E-2"/>
    <n v="9.8000000000000007"/>
    <x v="71"/>
    <x v="10"/>
  </r>
  <r>
    <x v="0"/>
    <x v="477"/>
    <x v="7"/>
    <x v="2"/>
    <s v="OUT046"/>
    <x v="0"/>
    <x v="1"/>
    <x v="0"/>
    <n v="6.9587171000000003E-2"/>
    <n v="11.395"/>
    <x v="5077"/>
    <x v="10"/>
  </r>
  <r>
    <x v="0"/>
    <x v="1510"/>
    <x v="7"/>
    <x v="2"/>
    <s v="OUT046"/>
    <x v="0"/>
    <x v="1"/>
    <x v="0"/>
    <n v="4.2681522E-2"/>
    <n v="12.15"/>
    <x v="5078"/>
    <x v="10"/>
  </r>
  <r>
    <x v="0"/>
    <x v="1287"/>
    <x v="14"/>
    <x v="2"/>
    <s v="OUT046"/>
    <x v="0"/>
    <x v="1"/>
    <x v="0"/>
    <n v="0.14024027999999999"/>
    <n v="5.3650000000000002"/>
    <x v="5079"/>
    <x v="10"/>
  </r>
  <r>
    <x v="0"/>
    <x v="1410"/>
    <x v="6"/>
    <x v="2"/>
    <s v="OUT046"/>
    <x v="0"/>
    <x v="1"/>
    <x v="0"/>
    <n v="2.2974812000000001E-2"/>
    <n v="6.7850000000000001"/>
    <x v="5080"/>
    <x v="10"/>
  </r>
  <r>
    <x v="0"/>
    <x v="1288"/>
    <x v="6"/>
    <x v="2"/>
    <s v="OUT046"/>
    <x v="0"/>
    <x v="1"/>
    <x v="0"/>
    <n v="0.13642839500000001"/>
    <n v="6.89"/>
    <x v="2885"/>
    <x v="10"/>
  </r>
  <r>
    <x v="0"/>
    <x v="227"/>
    <x v="6"/>
    <x v="2"/>
    <s v="OUT046"/>
    <x v="0"/>
    <x v="1"/>
    <x v="0"/>
    <n v="0"/>
    <n v="7.6449999999999996"/>
    <x v="5081"/>
    <x v="10"/>
  </r>
  <r>
    <x v="0"/>
    <x v="1289"/>
    <x v="6"/>
    <x v="2"/>
    <s v="OUT046"/>
    <x v="0"/>
    <x v="1"/>
    <x v="0"/>
    <n v="0.117484834"/>
    <n v="9.1950000000000003"/>
    <x v="5082"/>
    <x v="10"/>
  </r>
  <r>
    <x v="0"/>
    <x v="665"/>
    <x v="6"/>
    <x v="2"/>
    <s v="OUT046"/>
    <x v="0"/>
    <x v="1"/>
    <x v="0"/>
    <n v="8.5135953E-2"/>
    <n v="10.65"/>
    <x v="5083"/>
    <x v="10"/>
  </r>
  <r>
    <x v="0"/>
    <x v="1044"/>
    <x v="6"/>
    <x v="2"/>
    <s v="OUT046"/>
    <x v="0"/>
    <x v="1"/>
    <x v="0"/>
    <n v="8.5931543999999999E-2"/>
    <n v="11.15"/>
    <x v="5084"/>
    <x v="10"/>
  </r>
  <r>
    <x v="0"/>
    <x v="37"/>
    <x v="6"/>
    <x v="2"/>
    <s v="OUT046"/>
    <x v="0"/>
    <x v="1"/>
    <x v="0"/>
    <n v="3.7952777E-2"/>
    <n v="13.15"/>
    <x v="506"/>
    <x v="10"/>
  </r>
  <r>
    <x v="0"/>
    <x v="213"/>
    <x v="6"/>
    <x v="2"/>
    <s v="OUT046"/>
    <x v="0"/>
    <x v="1"/>
    <x v="0"/>
    <n v="0.125274674"/>
    <n v="13.5"/>
    <x v="221"/>
    <x v="10"/>
  </r>
  <r>
    <x v="0"/>
    <x v="611"/>
    <x v="6"/>
    <x v="2"/>
    <s v="OUT046"/>
    <x v="0"/>
    <x v="1"/>
    <x v="0"/>
    <n v="9.7201127999999998E-2"/>
    <n v="14.5"/>
    <x v="5085"/>
    <x v="10"/>
  </r>
  <r>
    <x v="0"/>
    <x v="452"/>
    <x v="6"/>
    <x v="2"/>
    <s v="OUT046"/>
    <x v="0"/>
    <x v="1"/>
    <x v="0"/>
    <n v="3.0624843999999998E-2"/>
    <n v="15.7"/>
    <x v="3216"/>
    <x v="10"/>
  </r>
  <r>
    <x v="0"/>
    <x v="1114"/>
    <x v="6"/>
    <x v="2"/>
    <s v="OUT046"/>
    <x v="0"/>
    <x v="1"/>
    <x v="0"/>
    <n v="0.172759093"/>
    <n v="16"/>
    <x v="5086"/>
    <x v="10"/>
  </r>
  <r>
    <x v="0"/>
    <x v="395"/>
    <x v="6"/>
    <x v="2"/>
    <s v="OUT046"/>
    <x v="0"/>
    <x v="1"/>
    <x v="0"/>
    <n v="0.15972067100000001"/>
    <n v="16.5"/>
    <x v="3105"/>
    <x v="10"/>
  </r>
  <r>
    <x v="0"/>
    <x v="1247"/>
    <x v="6"/>
    <x v="2"/>
    <s v="OUT046"/>
    <x v="0"/>
    <x v="1"/>
    <x v="0"/>
    <n v="1.5965308000000001E-2"/>
    <n v="17"/>
    <x v="5087"/>
    <x v="10"/>
  </r>
  <r>
    <x v="0"/>
    <x v="1470"/>
    <x v="6"/>
    <x v="2"/>
    <s v="OUT046"/>
    <x v="0"/>
    <x v="1"/>
    <x v="0"/>
    <n v="4.7266211000000002E-2"/>
    <n v="17.25"/>
    <x v="5088"/>
    <x v="10"/>
  </r>
  <r>
    <x v="0"/>
    <x v="966"/>
    <x v="4"/>
    <x v="2"/>
    <s v="OUT046"/>
    <x v="0"/>
    <x v="1"/>
    <x v="0"/>
    <n v="0.109096371"/>
    <n v="9.3949999999999996"/>
    <x v="5089"/>
    <x v="10"/>
  </r>
  <r>
    <x v="0"/>
    <x v="712"/>
    <x v="4"/>
    <x v="2"/>
    <s v="OUT046"/>
    <x v="0"/>
    <x v="1"/>
    <x v="0"/>
    <n v="4.4984874000000001E-2"/>
    <n v="13"/>
    <x v="5090"/>
    <x v="10"/>
  </r>
  <r>
    <x v="0"/>
    <x v="764"/>
    <x v="15"/>
    <x v="2"/>
    <s v="OUT046"/>
    <x v="0"/>
    <x v="1"/>
    <x v="0"/>
    <n v="0.14241077499999999"/>
    <n v="7.6"/>
    <x v="5091"/>
    <x v="10"/>
  </r>
  <r>
    <x v="0"/>
    <x v="1514"/>
    <x v="15"/>
    <x v="2"/>
    <s v="OUT046"/>
    <x v="0"/>
    <x v="1"/>
    <x v="0"/>
    <n v="0"/>
    <n v="10.5"/>
    <x v="4676"/>
    <x v="10"/>
  </r>
  <r>
    <x v="1"/>
    <x v="793"/>
    <x v="8"/>
    <x v="2"/>
    <s v="OUT046"/>
    <x v="0"/>
    <x v="1"/>
    <x v="0"/>
    <n v="0.111220521"/>
    <n v="9.3000000000000007"/>
    <x v="4419"/>
    <x v="10"/>
  </r>
  <r>
    <x v="1"/>
    <x v="5"/>
    <x v="2"/>
    <x v="2"/>
    <s v="OUT046"/>
    <x v="0"/>
    <x v="1"/>
    <x v="0"/>
    <n v="5.4745150000000001E-3"/>
    <n v="8.89"/>
    <x v="5092"/>
    <x v="10"/>
  </r>
  <r>
    <x v="1"/>
    <x v="1200"/>
    <x v="1"/>
    <x v="2"/>
    <s v="OUT046"/>
    <x v="0"/>
    <x v="1"/>
    <x v="0"/>
    <n v="7.7234112999999993E-2"/>
    <n v="13.65"/>
    <x v="5093"/>
    <x v="10"/>
  </r>
  <r>
    <x v="1"/>
    <x v="484"/>
    <x v="5"/>
    <x v="2"/>
    <s v="OUT046"/>
    <x v="0"/>
    <x v="1"/>
    <x v="0"/>
    <n v="9.6413261E-2"/>
    <n v="7.5"/>
    <x v="5094"/>
    <x v="10"/>
  </r>
  <r>
    <x v="0"/>
    <x v="1495"/>
    <x v="13"/>
    <x v="2"/>
    <s v="OUT046"/>
    <x v="0"/>
    <x v="1"/>
    <x v="0"/>
    <n v="8.0737030000000001E-2"/>
    <n v="19.7"/>
    <x v="5095"/>
    <x v="10"/>
  </r>
  <r>
    <x v="0"/>
    <x v="202"/>
    <x v="3"/>
    <x v="2"/>
    <s v="OUT046"/>
    <x v="0"/>
    <x v="1"/>
    <x v="0"/>
    <n v="3.1267495999999999E-2"/>
    <n v="14"/>
    <x v="5096"/>
    <x v="10"/>
  </r>
  <r>
    <x v="0"/>
    <x v="1472"/>
    <x v="7"/>
    <x v="2"/>
    <s v="OUT046"/>
    <x v="0"/>
    <x v="1"/>
    <x v="0"/>
    <n v="4.9676156999999999E-2"/>
    <n v="14.3"/>
    <x v="783"/>
    <x v="10"/>
  </r>
  <r>
    <x v="0"/>
    <x v="1339"/>
    <x v="6"/>
    <x v="2"/>
    <s v="OUT046"/>
    <x v="0"/>
    <x v="1"/>
    <x v="0"/>
    <n v="1.2751699999999999E-2"/>
    <n v="13.65"/>
    <x v="1374"/>
    <x v="10"/>
  </r>
  <r>
    <x v="1"/>
    <x v="806"/>
    <x v="2"/>
    <x v="4"/>
    <s v="OUT045"/>
    <x v="2"/>
    <x v="0"/>
    <x v="0"/>
    <n v="4.1823046000000003E-2"/>
    <n v="19.7"/>
    <x v="4773"/>
    <x v="10"/>
  </r>
  <r>
    <x v="1"/>
    <x v="1457"/>
    <x v="9"/>
    <x v="4"/>
    <s v="OUT045"/>
    <x v="2"/>
    <x v="0"/>
    <x v="0"/>
    <n v="7.5711199000000007E-2"/>
    <n v="5.98"/>
    <x v="2466"/>
    <x v="10"/>
  </r>
  <r>
    <x v="1"/>
    <x v="427"/>
    <x v="6"/>
    <x v="4"/>
    <s v="OUT045"/>
    <x v="2"/>
    <x v="0"/>
    <x v="0"/>
    <n v="4.3852434000000003E-2"/>
    <n v="13.15"/>
    <x v="5097"/>
    <x v="10"/>
  </r>
  <r>
    <x v="1"/>
    <x v="1079"/>
    <x v="13"/>
    <x v="5"/>
    <s v="OUT017"/>
    <x v="2"/>
    <x v="0"/>
    <x v="0"/>
    <n v="3.4563936000000003E-2"/>
    <n v="20"/>
    <x v="5098"/>
    <x v="10"/>
  </r>
  <r>
    <x v="1"/>
    <x v="1374"/>
    <x v="0"/>
    <x v="5"/>
    <s v="OUT017"/>
    <x v="2"/>
    <x v="0"/>
    <x v="0"/>
    <n v="3.5949725000000002E-2"/>
    <n v="10.895"/>
    <x v="5099"/>
    <x v="10"/>
  </r>
  <r>
    <x v="1"/>
    <x v="1414"/>
    <x v="9"/>
    <x v="5"/>
    <s v="OUT017"/>
    <x v="2"/>
    <x v="0"/>
    <x v="0"/>
    <n v="3.4765901000000002E-2"/>
    <n v="13.85"/>
    <x v="2216"/>
    <x v="10"/>
  </r>
  <r>
    <x v="1"/>
    <x v="1"/>
    <x v="1"/>
    <x v="5"/>
    <s v="OUT017"/>
    <x v="2"/>
    <x v="0"/>
    <x v="0"/>
    <n v="8.6096019999999992E-3"/>
    <n v="11.8"/>
    <x v="5100"/>
    <x v="10"/>
  </r>
  <r>
    <x v="1"/>
    <x v="1181"/>
    <x v="1"/>
    <x v="5"/>
    <s v="OUT017"/>
    <x v="2"/>
    <x v="0"/>
    <x v="0"/>
    <n v="5.5301055000000002E-2"/>
    <n v="13.5"/>
    <x v="5101"/>
    <x v="10"/>
  </r>
  <r>
    <x v="1"/>
    <x v="525"/>
    <x v="1"/>
    <x v="5"/>
    <s v="OUT017"/>
    <x v="2"/>
    <x v="0"/>
    <x v="0"/>
    <n v="7.7892365000000005E-2"/>
    <n v="20.100000000000001"/>
    <x v="3847"/>
    <x v="10"/>
  </r>
  <r>
    <x v="1"/>
    <x v="1336"/>
    <x v="5"/>
    <x v="5"/>
    <s v="OUT017"/>
    <x v="2"/>
    <x v="0"/>
    <x v="0"/>
    <n v="5.8799705000000001E-2"/>
    <n v="18.2"/>
    <x v="5102"/>
    <x v="10"/>
  </r>
  <r>
    <x v="1"/>
    <x v="1304"/>
    <x v="6"/>
    <x v="5"/>
    <s v="OUT017"/>
    <x v="2"/>
    <x v="0"/>
    <x v="0"/>
    <n v="0"/>
    <n v="18.5"/>
    <x v="2336"/>
    <x v="10"/>
  </r>
  <r>
    <x v="1"/>
    <x v="4"/>
    <x v="4"/>
    <x v="5"/>
    <s v="OUT017"/>
    <x v="2"/>
    <x v="0"/>
    <x v="0"/>
    <n v="3.4093203000000002E-2"/>
    <n v="19.600000000000001"/>
    <x v="2342"/>
    <x v="10"/>
  </r>
  <r>
    <x v="1"/>
    <x v="293"/>
    <x v="13"/>
    <x v="4"/>
    <s v="OUT045"/>
    <x v="2"/>
    <x v="0"/>
    <x v="0"/>
    <n v="8.2178615999999996E-2"/>
    <n v="5.7649999999999997"/>
    <x v="5103"/>
    <x v="10"/>
  </r>
  <r>
    <x v="1"/>
    <x v="428"/>
    <x v="13"/>
    <x v="4"/>
    <s v="OUT045"/>
    <x v="2"/>
    <x v="0"/>
    <x v="0"/>
    <n v="3.7573095000000001E-2"/>
    <n v="6.8"/>
    <x v="1922"/>
    <x v="10"/>
  </r>
  <r>
    <x v="1"/>
    <x v="1502"/>
    <x v="13"/>
    <x v="4"/>
    <s v="OUT045"/>
    <x v="2"/>
    <x v="0"/>
    <x v="0"/>
    <n v="3.1467127999999997E-2"/>
    <n v="8.1950000000000003"/>
    <x v="5104"/>
    <x v="10"/>
  </r>
  <r>
    <x v="1"/>
    <x v="1489"/>
    <x v="13"/>
    <x v="4"/>
    <s v="OUT045"/>
    <x v="2"/>
    <x v="0"/>
    <x v="0"/>
    <n v="8.2595020000000005E-2"/>
    <n v="8.2349999999999994"/>
    <x v="5105"/>
    <x v="10"/>
  </r>
  <r>
    <x v="1"/>
    <x v="423"/>
    <x v="13"/>
    <x v="4"/>
    <s v="OUT045"/>
    <x v="2"/>
    <x v="0"/>
    <x v="0"/>
    <n v="0.101500374"/>
    <n v="9.1950000000000003"/>
    <x v="3930"/>
    <x v="10"/>
  </r>
  <r>
    <x v="1"/>
    <x v="1481"/>
    <x v="13"/>
    <x v="4"/>
    <s v="OUT045"/>
    <x v="2"/>
    <x v="0"/>
    <x v="0"/>
    <n v="8.5125951000000005E-2"/>
    <n v="9.6"/>
    <x v="4861"/>
    <x v="10"/>
  </r>
  <r>
    <x v="1"/>
    <x v="720"/>
    <x v="13"/>
    <x v="4"/>
    <s v="OUT045"/>
    <x v="2"/>
    <x v="0"/>
    <x v="0"/>
    <n v="7.8903499000000002E-2"/>
    <n v="10.3"/>
    <x v="1285"/>
    <x v="10"/>
  </r>
  <r>
    <x v="1"/>
    <x v="1138"/>
    <x v="13"/>
    <x v="4"/>
    <s v="OUT045"/>
    <x v="2"/>
    <x v="0"/>
    <x v="0"/>
    <n v="0"/>
    <n v="11.3"/>
    <x v="5106"/>
    <x v="10"/>
  </r>
  <r>
    <x v="1"/>
    <x v="493"/>
    <x v="13"/>
    <x v="4"/>
    <s v="OUT045"/>
    <x v="2"/>
    <x v="0"/>
    <x v="0"/>
    <n v="6.5082451999999999E-2"/>
    <n v="13.35"/>
    <x v="1011"/>
    <x v="10"/>
  </r>
  <r>
    <x v="1"/>
    <x v="1340"/>
    <x v="13"/>
    <x v="4"/>
    <s v="OUT045"/>
    <x v="2"/>
    <x v="0"/>
    <x v="0"/>
    <n v="2.3783006999999998E-2"/>
    <n v="14"/>
    <x v="2203"/>
    <x v="10"/>
  </r>
  <r>
    <x v="1"/>
    <x v="688"/>
    <x v="13"/>
    <x v="4"/>
    <s v="OUT045"/>
    <x v="2"/>
    <x v="0"/>
    <x v="0"/>
    <n v="8.1268409999999999E-2"/>
    <n v="15.6"/>
    <x v="2651"/>
    <x v="10"/>
  </r>
  <r>
    <x v="1"/>
    <x v="515"/>
    <x v="13"/>
    <x v="4"/>
    <s v="OUT045"/>
    <x v="2"/>
    <x v="0"/>
    <x v="0"/>
    <n v="5.6032247E-2"/>
    <n v="17.350000000000001"/>
    <x v="5107"/>
    <x v="10"/>
  </r>
  <r>
    <x v="1"/>
    <x v="1025"/>
    <x v="13"/>
    <x v="4"/>
    <s v="OUT045"/>
    <x v="2"/>
    <x v="0"/>
    <x v="0"/>
    <n v="2.6355344999999999E-2"/>
    <n v="18.7"/>
    <x v="1990"/>
    <x v="10"/>
  </r>
  <r>
    <x v="1"/>
    <x v="1251"/>
    <x v="8"/>
    <x v="4"/>
    <s v="OUT045"/>
    <x v="2"/>
    <x v="0"/>
    <x v="0"/>
    <n v="3.5659030000000001E-2"/>
    <n v="6.71"/>
    <x v="1605"/>
    <x v="10"/>
  </r>
  <r>
    <x v="1"/>
    <x v="825"/>
    <x v="8"/>
    <x v="4"/>
    <s v="OUT045"/>
    <x v="2"/>
    <x v="0"/>
    <x v="0"/>
    <n v="0.106051405"/>
    <n v="11"/>
    <x v="3838"/>
    <x v="10"/>
  </r>
  <r>
    <x v="1"/>
    <x v="318"/>
    <x v="8"/>
    <x v="4"/>
    <s v="OUT045"/>
    <x v="2"/>
    <x v="0"/>
    <x v="0"/>
    <n v="2.176755E-2"/>
    <n v="12.15"/>
    <x v="4753"/>
    <x v="10"/>
  </r>
  <r>
    <x v="1"/>
    <x v="1210"/>
    <x v="8"/>
    <x v="4"/>
    <s v="OUT045"/>
    <x v="2"/>
    <x v="0"/>
    <x v="0"/>
    <n v="2.0739698000000001E-2"/>
    <n v="12.5"/>
    <x v="5108"/>
    <x v="10"/>
  </r>
  <r>
    <x v="1"/>
    <x v="294"/>
    <x v="8"/>
    <x v="4"/>
    <s v="OUT045"/>
    <x v="2"/>
    <x v="0"/>
    <x v="0"/>
    <n v="2.0757925999999999E-2"/>
    <n v="13.15"/>
    <x v="5109"/>
    <x v="10"/>
  </r>
  <r>
    <x v="1"/>
    <x v="696"/>
    <x v="8"/>
    <x v="4"/>
    <s v="OUT045"/>
    <x v="2"/>
    <x v="0"/>
    <x v="0"/>
    <n v="6.9240684999999996E-2"/>
    <n v="15.85"/>
    <x v="2131"/>
    <x v="10"/>
  </r>
  <r>
    <x v="1"/>
    <x v="613"/>
    <x v="8"/>
    <x v="4"/>
    <s v="OUT045"/>
    <x v="2"/>
    <x v="0"/>
    <x v="0"/>
    <n v="0"/>
    <n v="16.75"/>
    <x v="5110"/>
    <x v="10"/>
  </r>
  <r>
    <x v="1"/>
    <x v="1406"/>
    <x v="12"/>
    <x v="4"/>
    <s v="OUT045"/>
    <x v="2"/>
    <x v="0"/>
    <x v="0"/>
    <n v="6.1183503E-2"/>
    <n v="7.8650000000000002"/>
    <x v="3833"/>
    <x v="10"/>
  </r>
  <r>
    <x v="1"/>
    <x v="938"/>
    <x v="12"/>
    <x v="4"/>
    <s v="OUT045"/>
    <x v="2"/>
    <x v="0"/>
    <x v="0"/>
    <n v="0.15236665899999999"/>
    <n v="18.600000000000001"/>
    <x v="4155"/>
    <x v="10"/>
  </r>
  <r>
    <x v="1"/>
    <x v="1496"/>
    <x v="3"/>
    <x v="4"/>
    <s v="OUT045"/>
    <x v="2"/>
    <x v="0"/>
    <x v="0"/>
    <n v="3.4957490000000001E-2"/>
    <n v="5.94"/>
    <x v="5111"/>
    <x v="10"/>
  </r>
  <r>
    <x v="1"/>
    <x v="384"/>
    <x v="3"/>
    <x v="4"/>
    <s v="OUT045"/>
    <x v="2"/>
    <x v="0"/>
    <x v="0"/>
    <n v="5.3397989E-2"/>
    <n v="6.65"/>
    <x v="5112"/>
    <x v="10"/>
  </r>
  <r>
    <x v="1"/>
    <x v="554"/>
    <x v="3"/>
    <x v="4"/>
    <s v="OUT045"/>
    <x v="2"/>
    <x v="0"/>
    <x v="0"/>
    <n v="4.1189152E-2"/>
    <n v="6.98"/>
    <x v="5113"/>
    <x v="10"/>
  </r>
  <r>
    <x v="1"/>
    <x v="115"/>
    <x v="3"/>
    <x v="4"/>
    <s v="OUT045"/>
    <x v="2"/>
    <x v="0"/>
    <x v="0"/>
    <n v="0.15171264200000001"/>
    <n v="7"/>
    <x v="1899"/>
    <x v="10"/>
  </r>
  <r>
    <x v="1"/>
    <x v="933"/>
    <x v="3"/>
    <x v="4"/>
    <s v="OUT045"/>
    <x v="2"/>
    <x v="0"/>
    <x v="0"/>
    <n v="7.9506434000000001E-2"/>
    <n v="9"/>
    <x v="5114"/>
    <x v="10"/>
  </r>
  <r>
    <x v="1"/>
    <x v="895"/>
    <x v="3"/>
    <x v="4"/>
    <s v="OUT045"/>
    <x v="2"/>
    <x v="0"/>
    <x v="0"/>
    <n v="1.7780985999999999E-2"/>
    <n v="11.6"/>
    <x v="5115"/>
    <x v="10"/>
  </r>
  <r>
    <x v="1"/>
    <x v="320"/>
    <x v="3"/>
    <x v="4"/>
    <s v="OUT045"/>
    <x v="2"/>
    <x v="0"/>
    <x v="0"/>
    <n v="0.15393010800000001"/>
    <n v="13"/>
    <x v="2415"/>
    <x v="10"/>
  </r>
  <r>
    <x v="1"/>
    <x v="1252"/>
    <x v="3"/>
    <x v="4"/>
    <s v="OUT045"/>
    <x v="2"/>
    <x v="0"/>
    <x v="0"/>
    <n v="2.1250528000000001E-2"/>
    <n v="15.2"/>
    <x v="5116"/>
    <x v="10"/>
  </r>
  <r>
    <x v="1"/>
    <x v="1185"/>
    <x v="3"/>
    <x v="4"/>
    <s v="OUT045"/>
    <x v="2"/>
    <x v="0"/>
    <x v="0"/>
    <n v="0.12274238899999999"/>
    <n v="15.7"/>
    <x v="5117"/>
    <x v="10"/>
  </r>
  <r>
    <x v="1"/>
    <x v="177"/>
    <x v="3"/>
    <x v="4"/>
    <s v="OUT045"/>
    <x v="2"/>
    <x v="0"/>
    <x v="0"/>
    <n v="0.13677473400000001"/>
    <n v="15.85"/>
    <x v="183"/>
    <x v="10"/>
  </r>
  <r>
    <x v="1"/>
    <x v="116"/>
    <x v="3"/>
    <x v="4"/>
    <s v="OUT045"/>
    <x v="2"/>
    <x v="0"/>
    <x v="0"/>
    <n v="7.3977473000000002E-2"/>
    <n v="16.5"/>
    <x v="1381"/>
    <x v="10"/>
  </r>
  <r>
    <x v="1"/>
    <x v="939"/>
    <x v="3"/>
    <x v="4"/>
    <s v="OUT045"/>
    <x v="2"/>
    <x v="0"/>
    <x v="0"/>
    <n v="5.0392992999999997E-2"/>
    <n v="16.600000000000001"/>
    <x v="4617"/>
    <x v="10"/>
  </r>
  <r>
    <x v="1"/>
    <x v="1056"/>
    <x v="11"/>
    <x v="4"/>
    <s v="OUT045"/>
    <x v="2"/>
    <x v="0"/>
    <x v="0"/>
    <n v="0.13122139299999999"/>
    <n v="5.8"/>
    <x v="5118"/>
    <x v="10"/>
  </r>
  <r>
    <x v="1"/>
    <x v="698"/>
    <x v="11"/>
    <x v="4"/>
    <s v="OUT045"/>
    <x v="2"/>
    <x v="0"/>
    <x v="0"/>
    <n v="5.5502454E-2"/>
    <n v="7.5750000000000002"/>
    <x v="438"/>
    <x v="10"/>
  </r>
  <r>
    <x v="1"/>
    <x v="1171"/>
    <x v="11"/>
    <x v="4"/>
    <s v="OUT045"/>
    <x v="2"/>
    <x v="0"/>
    <x v="0"/>
    <n v="4.5016894000000002E-2"/>
    <n v="8.2100000000000009"/>
    <x v="905"/>
    <x v="10"/>
  </r>
  <r>
    <x v="1"/>
    <x v="495"/>
    <x v="11"/>
    <x v="4"/>
    <s v="OUT045"/>
    <x v="2"/>
    <x v="0"/>
    <x v="0"/>
    <n v="0.10532385900000001"/>
    <n v="8.8949999999999996"/>
    <x v="5119"/>
    <x v="10"/>
  </r>
  <r>
    <x v="1"/>
    <x v="321"/>
    <x v="11"/>
    <x v="4"/>
    <s v="OUT045"/>
    <x v="2"/>
    <x v="0"/>
    <x v="0"/>
    <n v="4.5076878000000001E-2"/>
    <n v="15.6"/>
    <x v="4156"/>
    <x v="10"/>
  </r>
  <r>
    <x v="1"/>
    <x v="1323"/>
    <x v="11"/>
    <x v="4"/>
    <s v="OUT045"/>
    <x v="2"/>
    <x v="0"/>
    <x v="0"/>
    <n v="6.0668416000000003E-2"/>
    <n v="16.75"/>
    <x v="80"/>
    <x v="10"/>
  </r>
  <r>
    <x v="1"/>
    <x v="1511"/>
    <x v="11"/>
    <x v="4"/>
    <s v="OUT045"/>
    <x v="2"/>
    <x v="0"/>
    <x v="0"/>
    <n v="5.7654131999999997E-2"/>
    <n v="18.7"/>
    <x v="1527"/>
    <x v="10"/>
  </r>
  <r>
    <x v="1"/>
    <x v="457"/>
    <x v="2"/>
    <x v="4"/>
    <s v="OUT045"/>
    <x v="2"/>
    <x v="0"/>
    <x v="0"/>
    <n v="7.363189E-3"/>
    <n v="6.3650000000000002"/>
    <x v="3882"/>
    <x v="10"/>
  </r>
  <r>
    <x v="1"/>
    <x v="988"/>
    <x v="2"/>
    <x v="4"/>
    <s v="OUT045"/>
    <x v="2"/>
    <x v="0"/>
    <x v="0"/>
    <n v="2.2612742000000002E-2"/>
    <n v="7.0750000000000002"/>
    <x v="5088"/>
    <x v="10"/>
  </r>
  <r>
    <x v="1"/>
    <x v="179"/>
    <x v="2"/>
    <x v="4"/>
    <s v="OUT045"/>
    <x v="2"/>
    <x v="0"/>
    <x v="0"/>
    <n v="3.2693119999999999E-2"/>
    <n v="7.5"/>
    <x v="5120"/>
    <x v="10"/>
  </r>
  <r>
    <x v="1"/>
    <x v="732"/>
    <x v="2"/>
    <x v="4"/>
    <s v="OUT045"/>
    <x v="2"/>
    <x v="0"/>
    <x v="0"/>
    <n v="2.6397140999999999E-2"/>
    <n v="8.8949999999999996"/>
    <x v="4763"/>
    <x v="10"/>
  </r>
  <r>
    <x v="1"/>
    <x v="35"/>
    <x v="2"/>
    <x v="4"/>
    <s v="OUT045"/>
    <x v="2"/>
    <x v="0"/>
    <x v="0"/>
    <n v="3.8032068000000002E-2"/>
    <n v="9.31"/>
    <x v="524"/>
    <x v="10"/>
  </r>
  <r>
    <x v="1"/>
    <x v="273"/>
    <x v="2"/>
    <x v="4"/>
    <s v="OUT045"/>
    <x v="2"/>
    <x v="0"/>
    <x v="0"/>
    <n v="2.6934672999999999E-2"/>
    <n v="10.895"/>
    <x v="268"/>
    <x v="10"/>
  </r>
  <r>
    <x v="1"/>
    <x v="1526"/>
    <x v="2"/>
    <x v="4"/>
    <s v="OUT045"/>
    <x v="2"/>
    <x v="0"/>
    <x v="0"/>
    <n v="0.131445848"/>
    <n v="12.15"/>
    <x v="5121"/>
    <x v="10"/>
  </r>
  <r>
    <x v="1"/>
    <x v="1507"/>
    <x v="2"/>
    <x v="4"/>
    <s v="OUT045"/>
    <x v="2"/>
    <x v="0"/>
    <x v="0"/>
    <n v="6.0750070000000003E-3"/>
    <n v="13.1"/>
    <x v="5122"/>
    <x v="10"/>
  </r>
  <r>
    <x v="1"/>
    <x v="897"/>
    <x v="2"/>
    <x v="4"/>
    <s v="OUT045"/>
    <x v="2"/>
    <x v="0"/>
    <x v="0"/>
    <n v="2.6375082000000001E-2"/>
    <n v="14.3"/>
    <x v="5123"/>
    <x v="10"/>
  </r>
  <r>
    <x v="1"/>
    <x v="657"/>
    <x v="2"/>
    <x v="4"/>
    <s v="OUT045"/>
    <x v="2"/>
    <x v="0"/>
    <x v="0"/>
    <n v="0.107258822"/>
    <n v="17.25"/>
    <x v="5124"/>
    <x v="10"/>
  </r>
  <r>
    <x v="1"/>
    <x v="47"/>
    <x v="2"/>
    <x v="4"/>
    <s v="OUT045"/>
    <x v="2"/>
    <x v="0"/>
    <x v="0"/>
    <n v="1.3664703E-2"/>
    <n v="17.5"/>
    <x v="730"/>
    <x v="10"/>
  </r>
  <r>
    <x v="1"/>
    <x v="700"/>
    <x v="2"/>
    <x v="4"/>
    <s v="OUT045"/>
    <x v="2"/>
    <x v="0"/>
    <x v="0"/>
    <n v="7.9379500000000006E-2"/>
    <n v="18.25"/>
    <x v="5043"/>
    <x v="10"/>
  </r>
  <r>
    <x v="1"/>
    <x v="612"/>
    <x v="0"/>
    <x v="4"/>
    <s v="OUT045"/>
    <x v="2"/>
    <x v="0"/>
    <x v="0"/>
    <n v="8.5447928000000006E-2"/>
    <n v="5.6550000000000002"/>
    <x v="3036"/>
    <x v="10"/>
  </r>
  <r>
    <x v="1"/>
    <x v="1379"/>
    <x v="0"/>
    <x v="4"/>
    <s v="OUT045"/>
    <x v="2"/>
    <x v="0"/>
    <x v="0"/>
    <n v="2.5460231999999999E-2"/>
    <n v="6.0549999999999997"/>
    <x v="4987"/>
    <x v="10"/>
  </r>
  <r>
    <x v="1"/>
    <x v="1254"/>
    <x v="0"/>
    <x v="4"/>
    <s v="OUT045"/>
    <x v="2"/>
    <x v="0"/>
    <x v="0"/>
    <n v="0.110234793"/>
    <n v="7.1"/>
    <x v="5125"/>
    <x v="10"/>
  </r>
  <r>
    <x v="1"/>
    <x v="807"/>
    <x v="0"/>
    <x v="4"/>
    <s v="OUT045"/>
    <x v="2"/>
    <x v="0"/>
    <x v="0"/>
    <n v="4.2646565999999997E-2"/>
    <n v="7.3650000000000002"/>
    <x v="1081"/>
    <x v="10"/>
  </r>
  <r>
    <x v="1"/>
    <x v="18"/>
    <x v="0"/>
    <x v="4"/>
    <s v="OUT045"/>
    <x v="2"/>
    <x v="0"/>
    <x v="0"/>
    <n v="0.18377496500000001"/>
    <n v="8.9849999999999994"/>
    <x v="5126"/>
    <x v="10"/>
  </r>
  <r>
    <x v="1"/>
    <x v="1441"/>
    <x v="0"/>
    <x v="4"/>
    <s v="OUT045"/>
    <x v="2"/>
    <x v="0"/>
    <x v="0"/>
    <n v="0.13026165200000001"/>
    <n v="9.6950000000000003"/>
    <x v="5127"/>
    <x v="10"/>
  </r>
  <r>
    <x v="1"/>
    <x v="274"/>
    <x v="0"/>
    <x v="4"/>
    <s v="OUT045"/>
    <x v="2"/>
    <x v="0"/>
    <x v="0"/>
    <n v="0.106933748"/>
    <n v="9.8000000000000007"/>
    <x v="5128"/>
    <x v="10"/>
  </r>
  <r>
    <x v="1"/>
    <x v="298"/>
    <x v="0"/>
    <x v="4"/>
    <s v="OUT045"/>
    <x v="2"/>
    <x v="0"/>
    <x v="0"/>
    <n v="5.7909546999999999E-2"/>
    <n v="10.695"/>
    <x v="5129"/>
    <x v="10"/>
  </r>
  <r>
    <x v="1"/>
    <x v="770"/>
    <x v="0"/>
    <x v="4"/>
    <s v="OUT045"/>
    <x v="2"/>
    <x v="0"/>
    <x v="0"/>
    <n v="5.9968346999999998E-2"/>
    <n v="11.1"/>
    <x v="1074"/>
    <x v="10"/>
  </r>
  <r>
    <x v="1"/>
    <x v="1165"/>
    <x v="0"/>
    <x v="4"/>
    <s v="OUT045"/>
    <x v="2"/>
    <x v="0"/>
    <x v="0"/>
    <n v="2.2649893000000001E-2"/>
    <n v="12.85"/>
    <x v="5130"/>
    <x v="10"/>
  </r>
  <r>
    <x v="1"/>
    <x v="630"/>
    <x v="0"/>
    <x v="4"/>
    <s v="OUT045"/>
    <x v="2"/>
    <x v="0"/>
    <x v="0"/>
    <n v="0"/>
    <n v="15.1"/>
    <x v="5131"/>
    <x v="10"/>
  </r>
  <r>
    <x v="1"/>
    <x v="275"/>
    <x v="0"/>
    <x v="4"/>
    <s v="OUT045"/>
    <x v="2"/>
    <x v="0"/>
    <x v="0"/>
    <n v="6.8219025000000003E-2"/>
    <n v="16.350000000000001"/>
    <x v="5132"/>
    <x v="10"/>
  </r>
  <r>
    <x v="1"/>
    <x v="691"/>
    <x v="0"/>
    <x v="4"/>
    <s v="OUT045"/>
    <x v="2"/>
    <x v="0"/>
    <x v="0"/>
    <n v="4.1448824000000002E-2"/>
    <n v="19.75"/>
    <x v="4416"/>
    <x v="10"/>
  </r>
  <r>
    <x v="1"/>
    <x v="300"/>
    <x v="0"/>
    <x v="4"/>
    <s v="OUT045"/>
    <x v="2"/>
    <x v="0"/>
    <x v="0"/>
    <n v="2.1373050000000001E-2"/>
    <n v="20.85"/>
    <x v="355"/>
    <x v="10"/>
  </r>
  <r>
    <x v="1"/>
    <x v="1239"/>
    <x v="9"/>
    <x v="4"/>
    <s v="OUT045"/>
    <x v="2"/>
    <x v="0"/>
    <x v="0"/>
    <n v="0.12290105599999999"/>
    <n v="4.6100000000000003"/>
    <x v="5133"/>
    <x v="10"/>
  </r>
  <r>
    <x v="1"/>
    <x v="828"/>
    <x v="9"/>
    <x v="4"/>
    <s v="OUT045"/>
    <x v="2"/>
    <x v="0"/>
    <x v="0"/>
    <n v="0"/>
    <n v="8.2100000000000009"/>
    <x v="5134"/>
    <x v="10"/>
  </r>
  <r>
    <x v="1"/>
    <x v="61"/>
    <x v="9"/>
    <x v="4"/>
    <s v="OUT045"/>
    <x v="2"/>
    <x v="0"/>
    <x v="0"/>
    <n v="8.6957198999999999E-2"/>
    <n v="8.8800000000000008"/>
    <x v="1368"/>
    <x v="10"/>
  </r>
  <r>
    <x v="1"/>
    <x v="1143"/>
    <x v="9"/>
    <x v="4"/>
    <s v="OUT045"/>
    <x v="2"/>
    <x v="0"/>
    <x v="0"/>
    <n v="0"/>
    <n v="8.8949999999999996"/>
    <x v="4060"/>
    <x v="10"/>
  </r>
  <r>
    <x v="1"/>
    <x v="1277"/>
    <x v="9"/>
    <x v="4"/>
    <s v="OUT045"/>
    <x v="2"/>
    <x v="0"/>
    <x v="0"/>
    <n v="0"/>
    <n v="9.5"/>
    <x v="952"/>
    <x v="10"/>
  </r>
  <r>
    <x v="1"/>
    <x v="1549"/>
    <x v="9"/>
    <x v="4"/>
    <s v="OUT045"/>
    <x v="2"/>
    <x v="0"/>
    <x v="0"/>
    <n v="5.4264078E-2"/>
    <n v="11.8"/>
    <x v="5135"/>
    <x v="10"/>
  </r>
  <r>
    <x v="1"/>
    <x v="941"/>
    <x v="9"/>
    <x v="4"/>
    <s v="OUT045"/>
    <x v="2"/>
    <x v="1"/>
    <x v="0"/>
    <n v="0.17066366099999999"/>
    <n v="14.65"/>
    <x v="786"/>
    <x v="10"/>
  </r>
  <r>
    <x v="1"/>
    <x v="1503"/>
    <x v="9"/>
    <x v="4"/>
    <s v="OUT045"/>
    <x v="2"/>
    <x v="1"/>
    <x v="0"/>
    <n v="6.4271702999999999E-2"/>
    <n v="15"/>
    <x v="4426"/>
    <x v="10"/>
  </r>
  <r>
    <x v="1"/>
    <x v="301"/>
    <x v="9"/>
    <x v="4"/>
    <s v="OUT045"/>
    <x v="2"/>
    <x v="1"/>
    <x v="0"/>
    <n v="4.1753387000000003E-2"/>
    <n v="18.350000000000001"/>
    <x v="5136"/>
    <x v="10"/>
  </r>
  <r>
    <x v="1"/>
    <x v="327"/>
    <x v="1"/>
    <x v="4"/>
    <s v="OUT045"/>
    <x v="2"/>
    <x v="1"/>
    <x v="0"/>
    <n v="4.6653871999999999E-2"/>
    <n v="7.27"/>
    <x v="5137"/>
    <x v="10"/>
  </r>
  <r>
    <x v="1"/>
    <x v="1498"/>
    <x v="1"/>
    <x v="4"/>
    <s v="OUT045"/>
    <x v="2"/>
    <x v="1"/>
    <x v="0"/>
    <n v="0.15286587900000001"/>
    <n v="7.68"/>
    <x v="1182"/>
    <x v="10"/>
  </r>
  <r>
    <x v="1"/>
    <x v="810"/>
    <x v="1"/>
    <x v="4"/>
    <s v="OUT045"/>
    <x v="2"/>
    <x v="1"/>
    <x v="0"/>
    <n v="0.14371350799999999"/>
    <n v="8.6449999999999996"/>
    <x v="4447"/>
    <x v="10"/>
  </r>
  <r>
    <x v="1"/>
    <x v="811"/>
    <x v="1"/>
    <x v="4"/>
    <s v="OUT045"/>
    <x v="2"/>
    <x v="1"/>
    <x v="0"/>
    <n v="0.114170506"/>
    <n v="9.6950000000000003"/>
    <x v="746"/>
    <x v="10"/>
  </r>
  <r>
    <x v="1"/>
    <x v="973"/>
    <x v="1"/>
    <x v="4"/>
    <s v="OUT045"/>
    <x v="2"/>
    <x v="1"/>
    <x v="0"/>
    <n v="8.9333332000000001E-2"/>
    <n v="10"/>
    <x v="5138"/>
    <x v="10"/>
  </r>
  <r>
    <x v="1"/>
    <x v="1372"/>
    <x v="1"/>
    <x v="4"/>
    <s v="OUT045"/>
    <x v="2"/>
    <x v="1"/>
    <x v="0"/>
    <n v="5.4741627000000001E-2"/>
    <n v="10.1"/>
    <x v="3235"/>
    <x v="10"/>
  </r>
  <r>
    <x v="1"/>
    <x v="1322"/>
    <x v="1"/>
    <x v="4"/>
    <s v="OUT045"/>
    <x v="2"/>
    <x v="1"/>
    <x v="0"/>
    <n v="3.0269773999999999E-2"/>
    <n v="10.1"/>
    <x v="5139"/>
    <x v="10"/>
  </r>
  <r>
    <x v="1"/>
    <x v="942"/>
    <x v="1"/>
    <x v="4"/>
    <s v="OUT045"/>
    <x v="2"/>
    <x v="1"/>
    <x v="0"/>
    <n v="3.7971696999999999E-2"/>
    <n v="11"/>
    <x v="5140"/>
    <x v="10"/>
  </r>
  <r>
    <x v="1"/>
    <x v="88"/>
    <x v="1"/>
    <x v="4"/>
    <s v="OUT045"/>
    <x v="2"/>
    <x v="1"/>
    <x v="0"/>
    <n v="9.8984920000000001E-3"/>
    <n v="11.395"/>
    <x v="4011"/>
    <x v="10"/>
  </r>
  <r>
    <x v="1"/>
    <x v="147"/>
    <x v="1"/>
    <x v="4"/>
    <s v="OUT045"/>
    <x v="2"/>
    <x v="1"/>
    <x v="0"/>
    <n v="7.9592732999999999E-2"/>
    <n v="12.15"/>
    <x v="3325"/>
    <x v="10"/>
  </r>
  <r>
    <x v="1"/>
    <x v="1467"/>
    <x v="1"/>
    <x v="4"/>
    <s v="OUT045"/>
    <x v="2"/>
    <x v="1"/>
    <x v="0"/>
    <n v="6.4240743000000003E-2"/>
    <n v="12.6"/>
    <x v="5141"/>
    <x v="10"/>
  </r>
  <r>
    <x v="1"/>
    <x v="1200"/>
    <x v="1"/>
    <x v="4"/>
    <s v="OUT045"/>
    <x v="2"/>
    <x v="1"/>
    <x v="0"/>
    <n v="7.7390745999999996E-2"/>
    <n v="13.65"/>
    <x v="5142"/>
    <x v="10"/>
  </r>
  <r>
    <x v="1"/>
    <x v="121"/>
    <x v="1"/>
    <x v="4"/>
    <s v="OUT045"/>
    <x v="2"/>
    <x v="1"/>
    <x v="0"/>
    <n v="4.4999480000000001E-2"/>
    <n v="15"/>
    <x v="5143"/>
    <x v="10"/>
  </r>
  <r>
    <x v="1"/>
    <x v="1064"/>
    <x v="1"/>
    <x v="4"/>
    <s v="OUT045"/>
    <x v="2"/>
    <x v="1"/>
    <x v="0"/>
    <n v="9.7258937000000004E-2"/>
    <n v="15.2"/>
    <x v="5100"/>
    <x v="10"/>
  </r>
  <r>
    <x v="1"/>
    <x v="448"/>
    <x v="1"/>
    <x v="4"/>
    <s v="OUT045"/>
    <x v="2"/>
    <x v="1"/>
    <x v="0"/>
    <n v="1.2663476E-2"/>
    <n v="16.5"/>
    <x v="5144"/>
    <x v="10"/>
  </r>
  <r>
    <x v="1"/>
    <x v="122"/>
    <x v="1"/>
    <x v="4"/>
    <s v="OUT045"/>
    <x v="2"/>
    <x v="1"/>
    <x v="0"/>
    <n v="1.8943666000000001E-2"/>
    <n v="17.600000000000001"/>
    <x v="5145"/>
    <x v="10"/>
  </r>
  <r>
    <x v="1"/>
    <x v="100"/>
    <x v="1"/>
    <x v="4"/>
    <s v="OUT045"/>
    <x v="2"/>
    <x v="1"/>
    <x v="0"/>
    <n v="1.7755212999999999E-2"/>
    <n v="19"/>
    <x v="5146"/>
    <x v="10"/>
  </r>
  <r>
    <x v="1"/>
    <x v="1550"/>
    <x v="1"/>
    <x v="4"/>
    <s v="OUT045"/>
    <x v="2"/>
    <x v="1"/>
    <x v="0"/>
    <n v="0.148372897"/>
    <n v="20.25"/>
    <x v="5147"/>
    <x v="10"/>
  </r>
  <r>
    <x v="1"/>
    <x v="1427"/>
    <x v="5"/>
    <x v="4"/>
    <s v="OUT045"/>
    <x v="2"/>
    <x v="1"/>
    <x v="0"/>
    <n v="3.4945416E-2"/>
    <n v="5.1100000000000003"/>
    <x v="5148"/>
    <x v="10"/>
  </r>
  <r>
    <x v="1"/>
    <x v="64"/>
    <x v="5"/>
    <x v="4"/>
    <s v="OUT045"/>
    <x v="2"/>
    <x v="1"/>
    <x v="0"/>
    <n v="1.5193323E-2"/>
    <n v="6.38"/>
    <x v="5149"/>
    <x v="10"/>
  </r>
  <r>
    <x v="1"/>
    <x v="946"/>
    <x v="5"/>
    <x v="4"/>
    <s v="OUT045"/>
    <x v="2"/>
    <x v="1"/>
    <x v="0"/>
    <n v="2.6238087E-2"/>
    <n v="6.59"/>
    <x v="1930"/>
    <x v="10"/>
  </r>
  <r>
    <x v="1"/>
    <x v="508"/>
    <x v="5"/>
    <x v="4"/>
    <s v="OUT045"/>
    <x v="2"/>
    <x v="1"/>
    <x v="0"/>
    <n v="3.1214809E-2"/>
    <n v="7.2850000000000001"/>
    <x v="3335"/>
    <x v="10"/>
  </r>
  <r>
    <x v="1"/>
    <x v="1240"/>
    <x v="5"/>
    <x v="4"/>
    <s v="OUT045"/>
    <x v="2"/>
    <x v="1"/>
    <x v="0"/>
    <n v="2.9131242000000002E-2"/>
    <n v="7.7249999999999996"/>
    <x v="2081"/>
    <x v="10"/>
  </r>
  <r>
    <x v="1"/>
    <x v="1065"/>
    <x v="5"/>
    <x v="4"/>
    <s v="OUT045"/>
    <x v="2"/>
    <x v="1"/>
    <x v="0"/>
    <n v="3.1801102999999997E-2"/>
    <n v="7.9349999999999996"/>
    <x v="3913"/>
    <x v="10"/>
  </r>
  <r>
    <x v="1"/>
    <x v="363"/>
    <x v="5"/>
    <x v="4"/>
    <s v="OUT045"/>
    <x v="2"/>
    <x v="1"/>
    <x v="0"/>
    <n v="0.13019199300000001"/>
    <n v="8.92"/>
    <x v="3176"/>
    <x v="10"/>
  </r>
  <r>
    <x v="1"/>
    <x v="570"/>
    <x v="5"/>
    <x v="4"/>
    <s v="OUT045"/>
    <x v="2"/>
    <x v="1"/>
    <x v="0"/>
    <n v="6.0188932000000001E-2"/>
    <n v="9.8949999999999996"/>
    <x v="5150"/>
    <x v="10"/>
  </r>
  <r>
    <x v="1"/>
    <x v="1449"/>
    <x v="5"/>
    <x v="4"/>
    <s v="OUT045"/>
    <x v="2"/>
    <x v="1"/>
    <x v="0"/>
    <n v="5.6191300999999999E-2"/>
    <n v="10.1"/>
    <x v="3314"/>
    <x v="10"/>
  </r>
  <r>
    <x v="1"/>
    <x v="66"/>
    <x v="5"/>
    <x v="4"/>
    <s v="OUT045"/>
    <x v="2"/>
    <x v="1"/>
    <x v="0"/>
    <n v="4.7814463000000001E-2"/>
    <n v="11.3"/>
    <x v="2509"/>
    <x v="10"/>
  </r>
  <r>
    <x v="1"/>
    <x v="604"/>
    <x v="5"/>
    <x v="4"/>
    <s v="OUT045"/>
    <x v="2"/>
    <x v="1"/>
    <x v="0"/>
    <n v="6.6816564999999994E-2"/>
    <n v="11.3"/>
    <x v="683"/>
    <x v="10"/>
  </r>
  <r>
    <x v="1"/>
    <x v="731"/>
    <x v="5"/>
    <x v="4"/>
    <s v="OUT045"/>
    <x v="2"/>
    <x v="1"/>
    <x v="0"/>
    <n v="2.9583248999999999E-2"/>
    <n v="12.15"/>
    <x v="1281"/>
    <x v="10"/>
  </r>
  <r>
    <x v="1"/>
    <x v="560"/>
    <x v="5"/>
    <x v="4"/>
    <s v="OUT045"/>
    <x v="2"/>
    <x v="1"/>
    <x v="0"/>
    <n v="2.8656247999999999E-2"/>
    <n v="12.15"/>
    <x v="5151"/>
    <x v="10"/>
  </r>
  <r>
    <x v="1"/>
    <x v="1099"/>
    <x v="5"/>
    <x v="4"/>
    <s v="OUT045"/>
    <x v="2"/>
    <x v="1"/>
    <x v="0"/>
    <n v="4.2296724000000001E-2"/>
    <n v="12.65"/>
    <x v="4651"/>
    <x v="10"/>
  </r>
  <r>
    <x v="1"/>
    <x v="569"/>
    <x v="5"/>
    <x v="4"/>
    <s v="OUT045"/>
    <x v="2"/>
    <x v="1"/>
    <x v="0"/>
    <n v="1.0013429000000001E-2"/>
    <n v="13.6"/>
    <x v="2614"/>
    <x v="10"/>
  </r>
  <r>
    <x v="1"/>
    <x v="1122"/>
    <x v="5"/>
    <x v="4"/>
    <s v="OUT045"/>
    <x v="2"/>
    <x v="1"/>
    <x v="0"/>
    <n v="5.0442528E-2"/>
    <n v="16.2"/>
    <x v="770"/>
    <x v="10"/>
  </r>
  <r>
    <x v="1"/>
    <x v="903"/>
    <x v="5"/>
    <x v="4"/>
    <s v="OUT045"/>
    <x v="2"/>
    <x v="1"/>
    <x v="0"/>
    <n v="1.2567811E-2"/>
    <n v="17.7"/>
    <x v="5152"/>
    <x v="10"/>
  </r>
  <r>
    <x v="1"/>
    <x v="1551"/>
    <x v="5"/>
    <x v="4"/>
    <s v="OUT045"/>
    <x v="2"/>
    <x v="1"/>
    <x v="0"/>
    <n v="1.2679226E-2"/>
    <n v="18.600000000000001"/>
    <x v="3347"/>
    <x v="10"/>
  </r>
  <r>
    <x v="1"/>
    <x v="1201"/>
    <x v="5"/>
    <x v="4"/>
    <s v="OUT045"/>
    <x v="2"/>
    <x v="1"/>
    <x v="0"/>
    <n v="0.11254900800000001"/>
    <n v="20.2"/>
    <x v="1726"/>
    <x v="10"/>
  </r>
  <r>
    <x v="1"/>
    <x v="364"/>
    <x v="5"/>
    <x v="4"/>
    <s v="OUT045"/>
    <x v="2"/>
    <x v="1"/>
    <x v="0"/>
    <n v="7.4390006999999994E-2"/>
    <n v="20.2"/>
    <x v="3299"/>
    <x v="10"/>
  </r>
  <r>
    <x v="1"/>
    <x v="102"/>
    <x v="5"/>
    <x v="4"/>
    <s v="OUT045"/>
    <x v="2"/>
    <x v="1"/>
    <x v="0"/>
    <n v="5.9055045E-2"/>
    <n v="20.25"/>
    <x v="5153"/>
    <x v="10"/>
  </r>
  <r>
    <x v="1"/>
    <x v="702"/>
    <x v="5"/>
    <x v="4"/>
    <s v="OUT045"/>
    <x v="2"/>
    <x v="1"/>
    <x v="0"/>
    <n v="0.14357419099999999"/>
    <n v="20.5"/>
    <x v="2070"/>
    <x v="10"/>
  </r>
  <r>
    <x v="1"/>
    <x v="1178"/>
    <x v="5"/>
    <x v="4"/>
    <s v="OUT045"/>
    <x v="2"/>
    <x v="1"/>
    <x v="0"/>
    <n v="7.1136948000000005E-2"/>
    <n v="20.6"/>
    <x v="5154"/>
    <x v="10"/>
  </r>
  <r>
    <x v="1"/>
    <x v="335"/>
    <x v="7"/>
    <x v="4"/>
    <s v="OUT045"/>
    <x v="2"/>
    <x v="1"/>
    <x v="0"/>
    <n v="2.5813942999999999E-2"/>
    <n v="18.5"/>
    <x v="5155"/>
    <x v="10"/>
  </r>
  <r>
    <x v="1"/>
    <x v="992"/>
    <x v="10"/>
    <x v="4"/>
    <s v="OUT045"/>
    <x v="2"/>
    <x v="1"/>
    <x v="0"/>
    <n v="9.0649107000000007E-2"/>
    <n v="9.8000000000000007"/>
    <x v="3433"/>
    <x v="10"/>
  </r>
  <r>
    <x v="1"/>
    <x v="1329"/>
    <x v="10"/>
    <x v="4"/>
    <s v="OUT045"/>
    <x v="2"/>
    <x v="1"/>
    <x v="0"/>
    <n v="4.8785426999999999E-2"/>
    <n v="10.65"/>
    <x v="5156"/>
    <x v="10"/>
  </r>
  <r>
    <x v="1"/>
    <x v="705"/>
    <x v="10"/>
    <x v="4"/>
    <s v="OUT045"/>
    <x v="2"/>
    <x v="1"/>
    <x v="0"/>
    <n v="3.1402114000000002E-2"/>
    <n v="13.85"/>
    <x v="5157"/>
    <x v="10"/>
  </r>
  <r>
    <x v="1"/>
    <x v="949"/>
    <x v="10"/>
    <x v="4"/>
    <s v="OUT045"/>
    <x v="2"/>
    <x v="1"/>
    <x v="0"/>
    <n v="8.1492092000000002E-2"/>
    <n v="20"/>
    <x v="5158"/>
    <x v="10"/>
  </r>
  <r>
    <x v="1"/>
    <x v="1448"/>
    <x v="14"/>
    <x v="4"/>
    <s v="OUT045"/>
    <x v="2"/>
    <x v="1"/>
    <x v="0"/>
    <n v="3.1288337999999999E-2"/>
    <n v="10.395"/>
    <x v="769"/>
    <x v="10"/>
  </r>
  <r>
    <x v="1"/>
    <x v="950"/>
    <x v="6"/>
    <x v="4"/>
    <s v="OUT045"/>
    <x v="2"/>
    <x v="1"/>
    <x v="0"/>
    <n v="7.2131519000000005E-2"/>
    <n v="6.1950000000000003"/>
    <x v="4626"/>
    <x v="10"/>
  </r>
  <r>
    <x v="1"/>
    <x v="931"/>
    <x v="6"/>
    <x v="4"/>
    <s v="OUT045"/>
    <x v="2"/>
    <x v="1"/>
    <x v="0"/>
    <n v="4.2006479999999999E-2"/>
    <n v="6.6749999999999998"/>
    <x v="5159"/>
    <x v="10"/>
  </r>
  <r>
    <x v="1"/>
    <x v="368"/>
    <x v="6"/>
    <x v="4"/>
    <s v="OUT045"/>
    <x v="2"/>
    <x v="1"/>
    <x v="0"/>
    <n v="0.10016525"/>
    <n v="7.2350000000000003"/>
    <x v="4608"/>
    <x v="10"/>
  </r>
  <r>
    <x v="1"/>
    <x v="1474"/>
    <x v="6"/>
    <x v="4"/>
    <s v="OUT045"/>
    <x v="2"/>
    <x v="1"/>
    <x v="0"/>
    <n v="1.5332872000000001E-2"/>
    <n v="7.3150000000000004"/>
    <x v="4686"/>
    <x v="10"/>
  </r>
  <r>
    <x v="1"/>
    <x v="867"/>
    <x v="6"/>
    <x v="4"/>
    <s v="OUT045"/>
    <x v="2"/>
    <x v="1"/>
    <x v="0"/>
    <n v="2.0433199999999999E-2"/>
    <n v="7.42"/>
    <x v="3898"/>
    <x v="10"/>
  </r>
  <r>
    <x v="1"/>
    <x v="71"/>
    <x v="6"/>
    <x v="4"/>
    <s v="OUT045"/>
    <x v="2"/>
    <x v="1"/>
    <x v="0"/>
    <n v="1.0032624E-2"/>
    <n v="7.9050000000000002"/>
    <x v="5160"/>
    <x v="10"/>
  </r>
  <r>
    <x v="1"/>
    <x v="1257"/>
    <x v="6"/>
    <x v="4"/>
    <s v="OUT045"/>
    <x v="2"/>
    <x v="1"/>
    <x v="0"/>
    <n v="0.111666665"/>
    <n v="8.02"/>
    <x v="5161"/>
    <x v="10"/>
  </r>
  <r>
    <x v="1"/>
    <x v="43"/>
    <x v="6"/>
    <x v="4"/>
    <s v="OUT045"/>
    <x v="2"/>
    <x v="1"/>
    <x v="0"/>
    <n v="0.17470386199999999"/>
    <n v="9.3000000000000007"/>
    <x v="591"/>
    <x v="10"/>
  </r>
  <r>
    <x v="1"/>
    <x v="529"/>
    <x v="6"/>
    <x v="4"/>
    <s v="OUT045"/>
    <x v="2"/>
    <x v="1"/>
    <x v="0"/>
    <n v="0.11232455199999999"/>
    <n v="10.395"/>
    <x v="3598"/>
    <x v="10"/>
  </r>
  <r>
    <x v="1"/>
    <x v="72"/>
    <x v="6"/>
    <x v="4"/>
    <s v="OUT045"/>
    <x v="2"/>
    <x v="1"/>
    <x v="0"/>
    <n v="2.9001987E-2"/>
    <n v="10.8"/>
    <x v="5162"/>
    <x v="10"/>
  </r>
  <r>
    <x v="1"/>
    <x v="884"/>
    <x v="6"/>
    <x v="4"/>
    <s v="OUT045"/>
    <x v="2"/>
    <x v="1"/>
    <x v="0"/>
    <n v="0.135416391"/>
    <n v="11.1"/>
    <x v="481"/>
    <x v="10"/>
  </r>
  <r>
    <x v="1"/>
    <x v="1306"/>
    <x v="6"/>
    <x v="4"/>
    <s v="OUT045"/>
    <x v="2"/>
    <x v="1"/>
    <x v="0"/>
    <n v="3.0869612000000001E-2"/>
    <n v="11.35"/>
    <x v="3002"/>
    <x v="10"/>
  </r>
  <r>
    <x v="1"/>
    <x v="340"/>
    <x v="6"/>
    <x v="4"/>
    <s v="OUT045"/>
    <x v="2"/>
    <x v="1"/>
    <x v="0"/>
    <n v="6.7011609E-2"/>
    <n v="14.1"/>
    <x v="949"/>
    <x v="10"/>
  </r>
  <r>
    <x v="1"/>
    <x v="1270"/>
    <x v="6"/>
    <x v="4"/>
    <s v="OUT045"/>
    <x v="2"/>
    <x v="1"/>
    <x v="0"/>
    <n v="0.119131749"/>
    <n v="15"/>
    <x v="5163"/>
    <x v="10"/>
  </r>
  <r>
    <x v="1"/>
    <x v="1242"/>
    <x v="6"/>
    <x v="4"/>
    <s v="OUT045"/>
    <x v="2"/>
    <x v="1"/>
    <x v="0"/>
    <n v="5.8513255E-2"/>
    <n v="15"/>
    <x v="5164"/>
    <x v="10"/>
  </r>
  <r>
    <x v="1"/>
    <x v="1517"/>
    <x v="6"/>
    <x v="4"/>
    <s v="OUT045"/>
    <x v="2"/>
    <x v="1"/>
    <x v="0"/>
    <n v="0.105068444"/>
    <n v="16.75"/>
    <x v="5165"/>
    <x v="10"/>
  </r>
  <r>
    <x v="1"/>
    <x v="544"/>
    <x v="6"/>
    <x v="4"/>
    <s v="OUT045"/>
    <x v="2"/>
    <x v="1"/>
    <x v="0"/>
    <n v="0.139700397"/>
    <n v="16.850000000000001"/>
    <x v="5166"/>
    <x v="10"/>
  </r>
  <r>
    <x v="1"/>
    <x v="784"/>
    <x v="6"/>
    <x v="4"/>
    <s v="OUT045"/>
    <x v="2"/>
    <x v="1"/>
    <x v="0"/>
    <n v="5.2550475999999999E-2"/>
    <n v="17.5"/>
    <x v="3918"/>
    <x v="10"/>
  </r>
  <r>
    <x v="1"/>
    <x v="1536"/>
    <x v="6"/>
    <x v="4"/>
    <s v="OUT045"/>
    <x v="2"/>
    <x v="1"/>
    <x v="0"/>
    <n v="4.9167387999999999E-2"/>
    <n v="17.600000000000001"/>
    <x v="5167"/>
    <x v="10"/>
  </r>
  <r>
    <x v="1"/>
    <x v="1303"/>
    <x v="6"/>
    <x v="4"/>
    <s v="OUT045"/>
    <x v="2"/>
    <x v="1"/>
    <x v="0"/>
    <n v="1.5309885000000001E-2"/>
    <n v="18.25"/>
    <x v="5168"/>
    <x v="10"/>
  </r>
  <r>
    <x v="1"/>
    <x v="1460"/>
    <x v="6"/>
    <x v="4"/>
    <s v="OUT045"/>
    <x v="2"/>
    <x v="1"/>
    <x v="0"/>
    <n v="7.7882225999999999E-2"/>
    <n v="18.25"/>
    <x v="5169"/>
    <x v="10"/>
  </r>
  <r>
    <x v="1"/>
    <x v="1124"/>
    <x v="6"/>
    <x v="4"/>
    <s v="OUT045"/>
    <x v="2"/>
    <x v="1"/>
    <x v="0"/>
    <n v="7.5347425999999995E-2"/>
    <n v="18.25"/>
    <x v="3530"/>
    <x v="10"/>
  </r>
  <r>
    <x v="1"/>
    <x v="593"/>
    <x v="6"/>
    <x v="4"/>
    <s v="OUT045"/>
    <x v="2"/>
    <x v="1"/>
    <x v="0"/>
    <n v="0.108930629"/>
    <n v="20.75"/>
    <x v="1574"/>
    <x v="10"/>
  </r>
  <r>
    <x v="1"/>
    <x v="594"/>
    <x v="6"/>
    <x v="4"/>
    <s v="OUT045"/>
    <x v="2"/>
    <x v="1"/>
    <x v="0"/>
    <n v="1.9462622999999998E-2"/>
    <n v="21.25"/>
    <x v="706"/>
    <x v="10"/>
  </r>
  <r>
    <x v="1"/>
    <x v="1385"/>
    <x v="4"/>
    <x v="4"/>
    <s v="OUT045"/>
    <x v="2"/>
    <x v="1"/>
    <x v="0"/>
    <n v="1.4584583999999999E-2"/>
    <n v="5.78"/>
    <x v="1916"/>
    <x v="10"/>
  </r>
  <r>
    <x v="1"/>
    <x v="1134"/>
    <x v="4"/>
    <x v="4"/>
    <s v="OUT045"/>
    <x v="2"/>
    <x v="1"/>
    <x v="0"/>
    <n v="0.115265695"/>
    <n v="6.1349999999999998"/>
    <x v="5170"/>
    <x v="10"/>
  </r>
  <r>
    <x v="1"/>
    <x v="1461"/>
    <x v="4"/>
    <x v="4"/>
    <s v="OUT045"/>
    <x v="2"/>
    <x v="1"/>
    <x v="0"/>
    <n v="2.7761289000000001E-2"/>
    <n v="6.28"/>
    <x v="5171"/>
    <x v="10"/>
  </r>
  <r>
    <x v="1"/>
    <x v="1429"/>
    <x v="4"/>
    <x v="4"/>
    <s v="OUT045"/>
    <x v="2"/>
    <x v="1"/>
    <x v="0"/>
    <n v="1.4021626000000001E-2"/>
    <n v="6.8650000000000002"/>
    <x v="5172"/>
    <x v="10"/>
  </r>
  <r>
    <x v="1"/>
    <x v="517"/>
    <x v="4"/>
    <x v="4"/>
    <s v="OUT045"/>
    <x v="2"/>
    <x v="1"/>
    <x v="0"/>
    <n v="7.7350111999999999E-2"/>
    <n v="6.96"/>
    <x v="5173"/>
    <x v="10"/>
  </r>
  <r>
    <x v="1"/>
    <x v="401"/>
    <x v="4"/>
    <x v="4"/>
    <s v="OUT045"/>
    <x v="2"/>
    <x v="1"/>
    <x v="0"/>
    <n v="6.1188146999999998E-2"/>
    <n v="7.63"/>
    <x v="5174"/>
    <x v="10"/>
  </r>
  <r>
    <x v="1"/>
    <x v="923"/>
    <x v="4"/>
    <x v="4"/>
    <s v="OUT045"/>
    <x v="2"/>
    <x v="1"/>
    <x v="0"/>
    <n v="2.3934397999999999E-2"/>
    <n v="8.5749999999999993"/>
    <x v="5175"/>
    <x v="10"/>
  </r>
  <r>
    <x v="1"/>
    <x v="954"/>
    <x v="4"/>
    <x v="4"/>
    <s v="OUT045"/>
    <x v="2"/>
    <x v="1"/>
    <x v="0"/>
    <n v="1.3869809E-2"/>
    <n v="9.8000000000000007"/>
    <x v="5176"/>
    <x v="10"/>
  </r>
  <r>
    <x v="1"/>
    <x v="1411"/>
    <x v="4"/>
    <x v="4"/>
    <s v="OUT045"/>
    <x v="2"/>
    <x v="1"/>
    <x v="0"/>
    <n v="0.16817143000000001"/>
    <n v="9.8949999999999996"/>
    <x v="5177"/>
    <x v="10"/>
  </r>
  <r>
    <x v="1"/>
    <x v="870"/>
    <x v="4"/>
    <x v="4"/>
    <s v="OUT045"/>
    <x v="2"/>
    <x v="1"/>
    <x v="0"/>
    <n v="2.9841759999999998E-2"/>
    <n v="12.1"/>
    <x v="1423"/>
    <x v="10"/>
  </r>
  <r>
    <x v="1"/>
    <x v="530"/>
    <x v="4"/>
    <x v="4"/>
    <s v="OUT045"/>
    <x v="2"/>
    <x v="1"/>
    <x v="0"/>
    <n v="5.6543464000000002E-2"/>
    <n v="13.15"/>
    <x v="5178"/>
    <x v="10"/>
  </r>
  <r>
    <x v="1"/>
    <x v="491"/>
    <x v="4"/>
    <x v="4"/>
    <s v="OUT045"/>
    <x v="2"/>
    <x v="1"/>
    <x v="0"/>
    <n v="4.9178998000000002E-2"/>
    <n v="15"/>
    <x v="871"/>
    <x v="10"/>
  </r>
  <r>
    <x v="1"/>
    <x v="1386"/>
    <x v="15"/>
    <x v="4"/>
    <s v="OUT045"/>
    <x v="2"/>
    <x v="1"/>
    <x v="0"/>
    <n v="2.5916883000000002E-2"/>
    <n v="12.15"/>
    <x v="5179"/>
    <x v="10"/>
  </r>
  <r>
    <x v="1"/>
    <x v="687"/>
    <x v="15"/>
    <x v="4"/>
    <s v="OUT045"/>
    <x v="2"/>
    <x v="1"/>
    <x v="0"/>
    <n v="3.0678825E-2"/>
    <n v="12.85"/>
    <x v="5180"/>
    <x v="10"/>
  </r>
  <r>
    <x v="1"/>
    <x v="1106"/>
    <x v="15"/>
    <x v="4"/>
    <s v="OUT045"/>
    <x v="2"/>
    <x v="1"/>
    <x v="0"/>
    <n v="0.154301621"/>
    <n v="15"/>
    <x v="2164"/>
    <x v="10"/>
  </r>
  <r>
    <x v="1"/>
    <x v="832"/>
    <x v="15"/>
    <x v="4"/>
    <s v="OUT045"/>
    <x v="2"/>
    <x v="1"/>
    <x v="0"/>
    <n v="4.3322253999999998E-2"/>
    <n v="15.85"/>
    <x v="5181"/>
    <x v="10"/>
  </r>
  <r>
    <x v="1"/>
    <x v="724"/>
    <x v="13"/>
    <x v="5"/>
    <s v="OUT017"/>
    <x v="2"/>
    <x v="1"/>
    <x v="0"/>
    <n v="2.9859711000000001E-2"/>
    <n v="6.4450000000000003"/>
    <x v="768"/>
    <x v="10"/>
  </r>
  <r>
    <x v="1"/>
    <x v="1489"/>
    <x v="13"/>
    <x v="5"/>
    <s v="OUT017"/>
    <x v="2"/>
    <x v="1"/>
    <x v="0"/>
    <n v="8.2894099999999998E-2"/>
    <n v="8.2349999999999994"/>
    <x v="4957"/>
    <x v="10"/>
  </r>
  <r>
    <x v="1"/>
    <x v="1412"/>
    <x v="13"/>
    <x v="5"/>
    <s v="OUT017"/>
    <x v="2"/>
    <x v="1"/>
    <x v="0"/>
    <n v="1.5949001000000001E-2"/>
    <n v="9.1950000000000003"/>
    <x v="1871"/>
    <x v="10"/>
  </r>
  <r>
    <x v="1"/>
    <x v="1454"/>
    <x v="13"/>
    <x v="5"/>
    <s v="OUT017"/>
    <x v="2"/>
    <x v="1"/>
    <x v="0"/>
    <n v="2.8683422E-2"/>
    <n v="9.3000000000000007"/>
    <x v="3093"/>
    <x v="10"/>
  </r>
  <r>
    <x v="1"/>
    <x v="1011"/>
    <x v="13"/>
    <x v="5"/>
    <s v="OUT017"/>
    <x v="2"/>
    <x v="1"/>
    <x v="0"/>
    <n v="9.3991285999999993E-2"/>
    <n v="14.85"/>
    <x v="5182"/>
    <x v="10"/>
  </r>
  <r>
    <x v="1"/>
    <x v="632"/>
    <x v="13"/>
    <x v="5"/>
    <s v="OUT017"/>
    <x v="2"/>
    <x v="1"/>
    <x v="0"/>
    <n v="7.6505798999999999E-2"/>
    <n v="15.1"/>
    <x v="5183"/>
    <x v="10"/>
  </r>
  <r>
    <x v="1"/>
    <x v="688"/>
    <x v="13"/>
    <x v="5"/>
    <s v="OUT017"/>
    <x v="2"/>
    <x v="1"/>
    <x v="0"/>
    <n v="8.1562685999999995E-2"/>
    <n v="15.6"/>
    <x v="4594"/>
    <x v="10"/>
  </r>
  <r>
    <x v="1"/>
    <x v="415"/>
    <x v="13"/>
    <x v="5"/>
    <s v="OUT017"/>
    <x v="2"/>
    <x v="1"/>
    <x v="0"/>
    <n v="7.4083388E-2"/>
    <n v="15.7"/>
    <x v="364"/>
    <x v="10"/>
  </r>
  <r>
    <x v="1"/>
    <x v="1012"/>
    <x v="13"/>
    <x v="5"/>
    <s v="OUT017"/>
    <x v="2"/>
    <x v="1"/>
    <x v="0"/>
    <n v="8.5891330000000005E-3"/>
    <n v="18"/>
    <x v="5184"/>
    <x v="10"/>
  </r>
  <r>
    <x v="1"/>
    <x v="696"/>
    <x v="8"/>
    <x v="5"/>
    <s v="OUT017"/>
    <x v="2"/>
    <x v="1"/>
    <x v="0"/>
    <n v="6.9491408000000005E-2"/>
    <n v="15.85"/>
    <x v="3182"/>
    <x v="10"/>
  </r>
  <r>
    <x v="1"/>
    <x v="1055"/>
    <x v="8"/>
    <x v="5"/>
    <s v="OUT017"/>
    <x v="2"/>
    <x v="1"/>
    <x v="0"/>
    <n v="5.4514169000000001E-2"/>
    <n v="17.100000000000001"/>
    <x v="5185"/>
    <x v="10"/>
  </r>
  <r>
    <x v="1"/>
    <x v="114"/>
    <x v="3"/>
    <x v="5"/>
    <s v="OUT017"/>
    <x v="2"/>
    <x v="1"/>
    <x v="0"/>
    <n v="1.0497273E-2"/>
    <n v="6.4249999999999998"/>
    <x v="5186"/>
    <x v="10"/>
  </r>
  <r>
    <x v="1"/>
    <x v="554"/>
    <x v="3"/>
    <x v="5"/>
    <s v="OUT017"/>
    <x v="2"/>
    <x v="1"/>
    <x v="0"/>
    <n v="4.1338300000000001E-2"/>
    <n v="6.98"/>
    <x v="5187"/>
    <x v="10"/>
  </r>
  <r>
    <x v="1"/>
    <x v="1199"/>
    <x v="3"/>
    <x v="5"/>
    <s v="OUT017"/>
    <x v="2"/>
    <x v="1"/>
    <x v="0"/>
    <n v="3.0297819E-2"/>
    <n v="12.1"/>
    <x v="3938"/>
    <x v="10"/>
  </r>
  <r>
    <x v="1"/>
    <x v="1263"/>
    <x v="3"/>
    <x v="5"/>
    <s v="OUT017"/>
    <x v="2"/>
    <x v="1"/>
    <x v="0"/>
    <n v="1.8676689999999999E-2"/>
    <n v="14.85"/>
    <x v="541"/>
    <x v="10"/>
  </r>
  <r>
    <x v="1"/>
    <x v="1014"/>
    <x v="3"/>
    <x v="5"/>
    <s v="OUT017"/>
    <x v="2"/>
    <x v="1"/>
    <x v="0"/>
    <n v="7.3251060000000007E-2"/>
    <n v="17.25"/>
    <x v="5188"/>
    <x v="10"/>
  </r>
  <r>
    <x v="1"/>
    <x v="1253"/>
    <x v="3"/>
    <x v="5"/>
    <s v="OUT017"/>
    <x v="2"/>
    <x v="1"/>
    <x v="0"/>
    <n v="0.142443405"/>
    <n v="18.850000000000001"/>
    <x v="5189"/>
    <x v="10"/>
  </r>
  <r>
    <x v="1"/>
    <x v="241"/>
    <x v="3"/>
    <x v="5"/>
    <s v="OUT017"/>
    <x v="2"/>
    <x v="1"/>
    <x v="0"/>
    <n v="4.2891098000000002E-2"/>
    <n v="18.850000000000001"/>
    <x v="858"/>
    <x v="10"/>
  </r>
  <r>
    <x v="1"/>
    <x v="446"/>
    <x v="11"/>
    <x v="5"/>
    <s v="OUT017"/>
    <x v="2"/>
    <x v="1"/>
    <x v="0"/>
    <n v="2.2832115E-2"/>
    <n v="6.03"/>
    <x v="5190"/>
    <x v="10"/>
  </r>
  <r>
    <x v="1"/>
    <x v="1423"/>
    <x v="11"/>
    <x v="5"/>
    <s v="OUT017"/>
    <x v="2"/>
    <x v="1"/>
    <x v="0"/>
    <n v="0"/>
    <n v="7.2850000000000001"/>
    <x v="5191"/>
    <x v="10"/>
  </r>
  <r>
    <x v="1"/>
    <x v="1455"/>
    <x v="11"/>
    <x v="5"/>
    <s v="OUT017"/>
    <x v="2"/>
    <x v="1"/>
    <x v="0"/>
    <n v="0"/>
    <n v="7.4050000000000002"/>
    <x v="5192"/>
    <x v="10"/>
  </r>
  <r>
    <x v="1"/>
    <x v="1370"/>
    <x v="11"/>
    <x v="5"/>
    <s v="OUT017"/>
    <x v="2"/>
    <x v="1"/>
    <x v="0"/>
    <n v="3.8736838000000003E-2"/>
    <n v="11.6"/>
    <x v="5193"/>
    <x v="10"/>
  </r>
  <r>
    <x v="1"/>
    <x v="615"/>
    <x v="11"/>
    <x v="5"/>
    <s v="OUT017"/>
    <x v="2"/>
    <x v="1"/>
    <x v="0"/>
    <n v="1.1604893999999999E-2"/>
    <n v="12.1"/>
    <x v="1320"/>
    <x v="10"/>
  </r>
  <r>
    <x v="1"/>
    <x v="434"/>
    <x v="11"/>
    <x v="5"/>
    <s v="OUT017"/>
    <x v="2"/>
    <x v="1"/>
    <x v="0"/>
    <n v="7.6005548000000006E-2"/>
    <n v="13.1"/>
    <x v="595"/>
    <x v="10"/>
  </r>
  <r>
    <x v="1"/>
    <x v="1341"/>
    <x v="11"/>
    <x v="5"/>
    <s v="OUT017"/>
    <x v="2"/>
    <x v="1"/>
    <x v="0"/>
    <n v="7.5363922E-2"/>
    <n v="13.1"/>
    <x v="5194"/>
    <x v="10"/>
  </r>
  <r>
    <x v="1"/>
    <x v="896"/>
    <x v="11"/>
    <x v="5"/>
    <s v="OUT017"/>
    <x v="2"/>
    <x v="1"/>
    <x v="0"/>
    <n v="9.7611114999999998E-2"/>
    <n v="13.8"/>
    <x v="1194"/>
    <x v="10"/>
  </r>
  <r>
    <x v="1"/>
    <x v="1159"/>
    <x v="11"/>
    <x v="5"/>
    <s v="OUT017"/>
    <x v="2"/>
    <x v="1"/>
    <x v="0"/>
    <n v="8.8491630000000002E-2"/>
    <n v="14.1"/>
    <x v="3992"/>
    <x v="10"/>
  </r>
  <r>
    <x v="1"/>
    <x v="1456"/>
    <x v="11"/>
    <x v="5"/>
    <s v="OUT017"/>
    <x v="2"/>
    <x v="1"/>
    <x v="0"/>
    <n v="0.123264522"/>
    <n v="14.3"/>
    <x v="5195"/>
    <x v="10"/>
  </r>
  <r>
    <x v="1"/>
    <x v="1228"/>
    <x v="11"/>
    <x v="5"/>
    <s v="OUT017"/>
    <x v="2"/>
    <x v="1"/>
    <x v="0"/>
    <n v="7.0551722999999997E-2"/>
    <n v="16.7"/>
    <x v="2869"/>
    <x v="10"/>
  </r>
  <r>
    <x v="1"/>
    <x v="796"/>
    <x v="11"/>
    <x v="5"/>
    <s v="OUT017"/>
    <x v="2"/>
    <x v="1"/>
    <x v="0"/>
    <n v="8.8305201E-2"/>
    <n v="17.7"/>
    <x v="2195"/>
    <x v="10"/>
  </r>
  <r>
    <x v="1"/>
    <x v="1273"/>
    <x v="11"/>
    <x v="5"/>
    <s v="OUT017"/>
    <x v="2"/>
    <x v="1"/>
    <x v="0"/>
    <n v="7.5049323000000001E-2"/>
    <n v="20.100000000000001"/>
    <x v="938"/>
    <x v="10"/>
  </r>
  <r>
    <x v="1"/>
    <x v="359"/>
    <x v="2"/>
    <x v="5"/>
    <s v="OUT017"/>
    <x v="2"/>
    <x v="1"/>
    <x v="0"/>
    <n v="9.6337184000000006E-2"/>
    <n v="5.9850000000000003"/>
    <x v="1630"/>
    <x v="10"/>
  </r>
  <r>
    <x v="1"/>
    <x v="457"/>
    <x v="2"/>
    <x v="5"/>
    <s v="OUT017"/>
    <x v="2"/>
    <x v="1"/>
    <x v="0"/>
    <n v="0"/>
    <n v="6.3650000000000002"/>
    <x v="5196"/>
    <x v="10"/>
  </r>
  <r>
    <x v="1"/>
    <x v="22"/>
    <x v="2"/>
    <x v="5"/>
    <s v="OUT017"/>
    <x v="2"/>
    <x v="1"/>
    <x v="0"/>
    <n v="2.3012718000000001E-2"/>
    <n v="6.85"/>
    <x v="5197"/>
    <x v="10"/>
  </r>
  <r>
    <x v="1"/>
    <x v="988"/>
    <x v="2"/>
    <x v="5"/>
    <s v="OUT017"/>
    <x v="2"/>
    <x v="1"/>
    <x v="0"/>
    <n v="2.2694623000000001E-2"/>
    <n v="7.0750000000000002"/>
    <x v="5198"/>
    <x v="10"/>
  </r>
  <r>
    <x v="1"/>
    <x v="53"/>
    <x v="2"/>
    <x v="5"/>
    <s v="OUT017"/>
    <x v="2"/>
    <x v="1"/>
    <x v="0"/>
    <n v="8.6619573000000005E-2"/>
    <n v="7.3"/>
    <x v="1879"/>
    <x v="10"/>
  </r>
  <r>
    <x v="1"/>
    <x v="732"/>
    <x v="2"/>
    <x v="5"/>
    <s v="OUT017"/>
    <x v="2"/>
    <x v="1"/>
    <x v="0"/>
    <n v="2.6492726000000001E-2"/>
    <n v="8.8949999999999996"/>
    <x v="1206"/>
    <x v="10"/>
  </r>
  <r>
    <x v="1"/>
    <x v="1535"/>
    <x v="2"/>
    <x v="5"/>
    <s v="OUT017"/>
    <x v="2"/>
    <x v="1"/>
    <x v="0"/>
    <n v="0.11553548700000001"/>
    <n v="9.1950000000000003"/>
    <x v="5199"/>
    <x v="10"/>
  </r>
  <r>
    <x v="1"/>
    <x v="35"/>
    <x v="2"/>
    <x v="5"/>
    <s v="OUT017"/>
    <x v="2"/>
    <x v="1"/>
    <x v="0"/>
    <n v="3.8169782999999999E-2"/>
    <n v="9.31"/>
    <x v="3713"/>
    <x v="10"/>
  </r>
  <r>
    <x v="1"/>
    <x v="323"/>
    <x v="2"/>
    <x v="5"/>
    <s v="OUT017"/>
    <x v="2"/>
    <x v="1"/>
    <x v="0"/>
    <n v="4.6116319000000003E-2"/>
    <n v="10"/>
    <x v="5200"/>
    <x v="10"/>
  </r>
  <r>
    <x v="1"/>
    <x v="487"/>
    <x v="2"/>
    <x v="5"/>
    <s v="OUT017"/>
    <x v="2"/>
    <x v="1"/>
    <x v="0"/>
    <n v="7.1660976000000001E-2"/>
    <n v="10.5"/>
    <x v="3242"/>
    <x v="10"/>
  </r>
  <r>
    <x v="1"/>
    <x v="357"/>
    <x v="2"/>
    <x v="5"/>
    <s v="OUT017"/>
    <x v="2"/>
    <x v="1"/>
    <x v="0"/>
    <n v="0"/>
    <n v="10.695"/>
    <x v="5201"/>
    <x v="10"/>
  </r>
  <r>
    <x v="1"/>
    <x v="743"/>
    <x v="2"/>
    <x v="5"/>
    <s v="OUT017"/>
    <x v="2"/>
    <x v="1"/>
    <x v="0"/>
    <n v="1.5548177999999999E-2"/>
    <n v="12.15"/>
    <x v="5202"/>
    <x v="10"/>
  </r>
  <r>
    <x v="1"/>
    <x v="617"/>
    <x v="2"/>
    <x v="5"/>
    <s v="OUT017"/>
    <x v="2"/>
    <x v="1"/>
    <x v="0"/>
    <n v="1.8514651999999999E-2"/>
    <n v="12.15"/>
    <x v="4896"/>
    <x v="10"/>
  </r>
  <r>
    <x v="1"/>
    <x v="667"/>
    <x v="2"/>
    <x v="5"/>
    <s v="OUT017"/>
    <x v="2"/>
    <x v="1"/>
    <x v="0"/>
    <n v="3.6879539000000003E-2"/>
    <n v="13.15"/>
    <x v="5203"/>
    <x v="10"/>
  </r>
  <r>
    <x v="1"/>
    <x v="1213"/>
    <x v="2"/>
    <x v="5"/>
    <s v="OUT017"/>
    <x v="2"/>
    <x v="1"/>
    <x v="0"/>
    <n v="4.0049609E-2"/>
    <n v="13.65"/>
    <x v="5204"/>
    <x v="10"/>
  </r>
  <r>
    <x v="1"/>
    <x v="156"/>
    <x v="2"/>
    <x v="5"/>
    <s v="OUT017"/>
    <x v="2"/>
    <x v="1"/>
    <x v="0"/>
    <n v="0.12826314999999999"/>
    <n v="14.3"/>
    <x v="1885"/>
    <x v="10"/>
  </r>
  <r>
    <x v="1"/>
    <x v="689"/>
    <x v="2"/>
    <x v="5"/>
    <s v="OUT017"/>
    <x v="2"/>
    <x v="1"/>
    <x v="0"/>
    <n v="0.12006027399999999"/>
    <n v="17"/>
    <x v="5205"/>
    <x v="10"/>
  </r>
  <r>
    <x v="1"/>
    <x v="358"/>
    <x v="2"/>
    <x v="5"/>
    <s v="OUT017"/>
    <x v="2"/>
    <x v="1"/>
    <x v="0"/>
    <n v="3.2812669000000003E-2"/>
    <n v="17.100000000000001"/>
    <x v="5206"/>
    <x v="10"/>
  </r>
  <r>
    <x v="1"/>
    <x v="657"/>
    <x v="2"/>
    <x v="5"/>
    <s v="OUT017"/>
    <x v="2"/>
    <x v="1"/>
    <x v="0"/>
    <n v="0.10764720999999999"/>
    <n v="17.25"/>
    <x v="3729"/>
    <x v="10"/>
  </r>
  <r>
    <x v="1"/>
    <x v="47"/>
    <x v="2"/>
    <x v="5"/>
    <s v="OUT017"/>
    <x v="2"/>
    <x v="1"/>
    <x v="0"/>
    <n v="1.3714183E-2"/>
    <n v="17.5"/>
    <x v="84"/>
    <x v="10"/>
  </r>
  <r>
    <x v="1"/>
    <x v="634"/>
    <x v="2"/>
    <x v="5"/>
    <s v="OUT017"/>
    <x v="2"/>
    <x v="1"/>
    <x v="0"/>
    <n v="0.10527024"/>
    <n v="18.7"/>
    <x v="5207"/>
    <x v="10"/>
  </r>
  <r>
    <x v="1"/>
    <x v="56"/>
    <x v="2"/>
    <x v="5"/>
    <s v="OUT017"/>
    <x v="2"/>
    <x v="1"/>
    <x v="0"/>
    <n v="1.6705436000000001E-2"/>
    <n v="19.350000000000001"/>
    <x v="4196"/>
    <x v="10"/>
  </r>
  <r>
    <x v="1"/>
    <x v="1379"/>
    <x v="0"/>
    <x v="5"/>
    <s v="OUT017"/>
    <x v="2"/>
    <x v="1"/>
    <x v="0"/>
    <n v="2.5552424000000001E-2"/>
    <n v="6.0549999999999997"/>
    <x v="5208"/>
    <x v="10"/>
  </r>
  <r>
    <x v="1"/>
    <x v="1413"/>
    <x v="0"/>
    <x v="5"/>
    <s v="OUT017"/>
    <x v="2"/>
    <x v="1"/>
    <x v="0"/>
    <n v="8.8165380000000002E-2"/>
    <n v="6.65"/>
    <x v="5209"/>
    <x v="10"/>
  </r>
  <r>
    <x v="1"/>
    <x v="1275"/>
    <x v="0"/>
    <x v="5"/>
    <s v="OUT017"/>
    <x v="2"/>
    <x v="1"/>
    <x v="0"/>
    <n v="6.6997921000000002E-2"/>
    <n v="6.78"/>
    <x v="5210"/>
    <x v="10"/>
  </r>
  <r>
    <x v="1"/>
    <x v="1324"/>
    <x v="0"/>
    <x v="5"/>
    <s v="OUT017"/>
    <x v="2"/>
    <x v="1"/>
    <x v="0"/>
    <n v="7.1301323E-2"/>
    <n v="7.68"/>
    <x v="770"/>
    <x v="10"/>
  </r>
  <r>
    <x v="1"/>
    <x v="244"/>
    <x v="0"/>
    <x v="5"/>
    <s v="OUT017"/>
    <x v="2"/>
    <x v="1"/>
    <x v="0"/>
    <n v="3.8948125E-2"/>
    <n v="8.1850000000000005"/>
    <x v="5211"/>
    <x v="10"/>
  </r>
  <r>
    <x v="1"/>
    <x v="1135"/>
    <x v="0"/>
    <x v="5"/>
    <s v="OUT017"/>
    <x v="2"/>
    <x v="1"/>
    <x v="0"/>
    <n v="3.8904623999999999E-2"/>
    <n v="10"/>
    <x v="2323"/>
    <x v="10"/>
  </r>
  <r>
    <x v="1"/>
    <x v="1061"/>
    <x v="0"/>
    <x v="5"/>
    <s v="OUT017"/>
    <x v="2"/>
    <x v="1"/>
    <x v="0"/>
    <n v="2.4107056000000002E-2"/>
    <n v="10.65"/>
    <x v="5212"/>
    <x v="10"/>
  </r>
  <r>
    <x v="1"/>
    <x v="989"/>
    <x v="0"/>
    <x v="5"/>
    <s v="OUT017"/>
    <x v="2"/>
    <x v="1"/>
    <x v="0"/>
    <n v="5.0000256999999999E-2"/>
    <n v="10.8"/>
    <x v="5213"/>
    <x v="10"/>
  </r>
  <r>
    <x v="1"/>
    <x v="119"/>
    <x v="0"/>
    <x v="5"/>
    <s v="OUT017"/>
    <x v="2"/>
    <x v="1"/>
    <x v="0"/>
    <n v="3.7793818E-2"/>
    <n v="13.1"/>
    <x v="3848"/>
    <x v="10"/>
  </r>
  <r>
    <x v="1"/>
    <x v="1442"/>
    <x v="0"/>
    <x v="5"/>
    <s v="OUT017"/>
    <x v="2"/>
    <x v="1"/>
    <x v="0"/>
    <n v="0.172357491"/>
    <n v="14.65"/>
    <x v="5214"/>
    <x v="10"/>
  </r>
  <r>
    <x v="1"/>
    <x v="630"/>
    <x v="0"/>
    <x v="5"/>
    <s v="OUT017"/>
    <x v="2"/>
    <x v="1"/>
    <x v="0"/>
    <n v="5.5518167E-2"/>
    <n v="15.1"/>
    <x v="5215"/>
    <x v="10"/>
  </r>
  <r>
    <x v="1"/>
    <x v="555"/>
    <x v="0"/>
    <x v="5"/>
    <s v="OUT017"/>
    <x v="2"/>
    <x v="1"/>
    <x v="0"/>
    <n v="2.2526292999999999E-2"/>
    <n v="18.100000000000001"/>
    <x v="5216"/>
    <x v="10"/>
  </r>
  <r>
    <x v="1"/>
    <x v="325"/>
    <x v="0"/>
    <x v="5"/>
    <s v="OUT017"/>
    <x v="2"/>
    <x v="1"/>
    <x v="0"/>
    <n v="3.6344721000000003E-2"/>
    <n v="20.5"/>
    <x v="3352"/>
    <x v="10"/>
  </r>
  <r>
    <x v="1"/>
    <x v="1383"/>
    <x v="9"/>
    <x v="5"/>
    <s v="OUT017"/>
    <x v="2"/>
    <x v="1"/>
    <x v="0"/>
    <n v="7.0843018999999993E-2"/>
    <n v="9.6950000000000003"/>
    <x v="5217"/>
    <x v="10"/>
  </r>
  <r>
    <x v="1"/>
    <x v="1549"/>
    <x v="9"/>
    <x v="5"/>
    <s v="OUT017"/>
    <x v="2"/>
    <x v="1"/>
    <x v="0"/>
    <n v="5.4460570999999999E-2"/>
    <n v="11.8"/>
    <x v="5218"/>
    <x v="10"/>
  </r>
  <r>
    <x v="1"/>
    <x v="483"/>
    <x v="1"/>
    <x v="5"/>
    <s v="OUT017"/>
    <x v="2"/>
    <x v="1"/>
    <x v="0"/>
    <n v="3.4668801999999999E-2"/>
    <n v="5.51"/>
    <x v="5219"/>
    <x v="10"/>
  </r>
  <r>
    <x v="1"/>
    <x v="1498"/>
    <x v="1"/>
    <x v="5"/>
    <s v="OUT017"/>
    <x v="2"/>
    <x v="1"/>
    <x v="0"/>
    <n v="0.15341941200000001"/>
    <n v="7.68"/>
    <x v="1996"/>
    <x v="10"/>
  </r>
  <r>
    <x v="1"/>
    <x v="830"/>
    <x v="1"/>
    <x v="5"/>
    <s v="OUT017"/>
    <x v="2"/>
    <x v="1"/>
    <x v="0"/>
    <n v="1.4541462E-2"/>
    <n v="8.2349999999999994"/>
    <x v="4834"/>
    <x v="10"/>
  </r>
  <r>
    <x v="1"/>
    <x v="1458"/>
    <x v="1"/>
    <x v="5"/>
    <s v="OUT017"/>
    <x v="2"/>
    <x v="1"/>
    <x v="0"/>
    <n v="1.8920019E-2"/>
    <n v="8.27"/>
    <x v="5220"/>
    <x v="10"/>
  </r>
  <r>
    <x v="1"/>
    <x v="782"/>
    <x v="1"/>
    <x v="5"/>
    <s v="OUT017"/>
    <x v="2"/>
    <x v="1"/>
    <x v="0"/>
    <n v="3.2806066000000002E-2"/>
    <n v="8.6"/>
    <x v="5221"/>
    <x v="10"/>
  </r>
  <r>
    <x v="1"/>
    <x v="1097"/>
    <x v="1"/>
    <x v="5"/>
    <s v="OUT017"/>
    <x v="2"/>
    <x v="1"/>
    <x v="0"/>
    <n v="6.9938838000000003E-2"/>
    <n v="9"/>
    <x v="5222"/>
    <x v="10"/>
  </r>
  <r>
    <x v="1"/>
    <x v="1372"/>
    <x v="1"/>
    <x v="5"/>
    <s v="OUT017"/>
    <x v="2"/>
    <x v="1"/>
    <x v="0"/>
    <n v="5.4939847999999999E-2"/>
    <n v="10.1"/>
    <x v="5223"/>
    <x v="10"/>
  </r>
  <r>
    <x v="1"/>
    <x v="163"/>
    <x v="1"/>
    <x v="5"/>
    <s v="OUT017"/>
    <x v="2"/>
    <x v="1"/>
    <x v="0"/>
    <n v="4.2102658000000001E-2"/>
    <n v="10.8"/>
    <x v="4278"/>
    <x v="10"/>
  </r>
  <r>
    <x v="1"/>
    <x v="942"/>
    <x v="1"/>
    <x v="5"/>
    <s v="OUT017"/>
    <x v="2"/>
    <x v="1"/>
    <x v="0"/>
    <n v="3.8109193999999999E-2"/>
    <n v="11"/>
    <x v="3379"/>
    <x v="10"/>
  </r>
  <r>
    <x v="1"/>
    <x v="900"/>
    <x v="1"/>
    <x v="5"/>
    <s v="OUT017"/>
    <x v="2"/>
    <x v="1"/>
    <x v="0"/>
    <n v="3.2438645000000002E-2"/>
    <n v="11.15"/>
    <x v="195"/>
    <x v="10"/>
  </r>
  <r>
    <x v="1"/>
    <x v="1019"/>
    <x v="1"/>
    <x v="5"/>
    <s v="OUT017"/>
    <x v="2"/>
    <x v="1"/>
    <x v="0"/>
    <n v="1.7742020000000001E-2"/>
    <n v="11.5"/>
    <x v="5224"/>
    <x v="10"/>
  </r>
  <r>
    <x v="1"/>
    <x v="972"/>
    <x v="1"/>
    <x v="5"/>
    <s v="OUT017"/>
    <x v="2"/>
    <x v="1"/>
    <x v="0"/>
    <n v="0"/>
    <n v="12"/>
    <x v="5225"/>
    <x v="10"/>
  </r>
  <r>
    <x v="1"/>
    <x v="247"/>
    <x v="1"/>
    <x v="5"/>
    <s v="OUT017"/>
    <x v="2"/>
    <x v="1"/>
    <x v="0"/>
    <n v="4.1973712000000003E-2"/>
    <n v="12.35"/>
    <x v="5226"/>
    <x v="10"/>
  </r>
  <r>
    <x v="1"/>
    <x v="1200"/>
    <x v="1"/>
    <x v="5"/>
    <s v="OUT017"/>
    <x v="2"/>
    <x v="1"/>
    <x v="0"/>
    <n v="7.7670981E-2"/>
    <n v="13.65"/>
    <x v="3702"/>
    <x v="10"/>
  </r>
  <r>
    <x v="1"/>
    <x v="1301"/>
    <x v="1"/>
    <x v="5"/>
    <s v="OUT017"/>
    <x v="2"/>
    <x v="1"/>
    <x v="0"/>
    <n v="2.9026217999999999E-2"/>
    <n v="14"/>
    <x v="5227"/>
    <x v="10"/>
  </r>
  <r>
    <x v="1"/>
    <x v="248"/>
    <x v="1"/>
    <x v="5"/>
    <s v="OUT017"/>
    <x v="2"/>
    <x v="1"/>
    <x v="0"/>
    <n v="9.0286009E-2"/>
    <n v="14.5"/>
    <x v="248"/>
    <x v="10"/>
  </r>
  <r>
    <x v="1"/>
    <x v="1064"/>
    <x v="1"/>
    <x v="5"/>
    <s v="OUT017"/>
    <x v="2"/>
    <x v="1"/>
    <x v="0"/>
    <n v="9.7611114999999998E-2"/>
    <n v="15.2"/>
    <x v="5228"/>
    <x v="10"/>
  </r>
  <r>
    <x v="1"/>
    <x v="636"/>
    <x v="1"/>
    <x v="5"/>
    <s v="OUT017"/>
    <x v="2"/>
    <x v="1"/>
    <x v="0"/>
    <n v="3.2771032999999998E-2"/>
    <n v="16.75"/>
    <x v="2622"/>
    <x v="10"/>
  </r>
  <r>
    <x v="1"/>
    <x v="562"/>
    <x v="1"/>
    <x v="5"/>
    <s v="OUT017"/>
    <x v="2"/>
    <x v="1"/>
    <x v="0"/>
    <n v="8.2797778000000002E-2"/>
    <n v="17.600000000000001"/>
    <x v="2728"/>
    <x v="10"/>
  </r>
  <r>
    <x v="1"/>
    <x v="945"/>
    <x v="1"/>
    <x v="5"/>
    <s v="OUT017"/>
    <x v="2"/>
    <x v="1"/>
    <x v="0"/>
    <n v="8.0956792E-2"/>
    <n v="18.600000000000001"/>
    <x v="5229"/>
    <x v="10"/>
  </r>
  <r>
    <x v="1"/>
    <x v="894"/>
    <x v="1"/>
    <x v="5"/>
    <s v="OUT017"/>
    <x v="2"/>
    <x v="1"/>
    <x v="0"/>
    <n v="4.6348966999999998E-2"/>
    <n v="18.7"/>
    <x v="2909"/>
    <x v="10"/>
  </r>
  <r>
    <x v="1"/>
    <x v="361"/>
    <x v="1"/>
    <x v="5"/>
    <s v="OUT017"/>
    <x v="2"/>
    <x v="1"/>
    <x v="0"/>
    <n v="5.8812134000000002E-2"/>
    <n v="20"/>
    <x v="3136"/>
    <x v="10"/>
  </r>
  <r>
    <x v="1"/>
    <x v="1233"/>
    <x v="1"/>
    <x v="5"/>
    <s v="OUT017"/>
    <x v="2"/>
    <x v="1"/>
    <x v="0"/>
    <n v="4.5675104000000001E-2"/>
    <n v="20.6"/>
    <x v="5230"/>
    <x v="10"/>
  </r>
  <r>
    <x v="1"/>
    <x v="671"/>
    <x v="5"/>
    <x v="5"/>
    <s v="OUT017"/>
    <x v="2"/>
    <x v="1"/>
    <x v="0"/>
    <n v="0"/>
    <n v="5.9450000000000003"/>
    <x v="5231"/>
    <x v="10"/>
  </r>
  <r>
    <x v="1"/>
    <x v="623"/>
    <x v="5"/>
    <x v="5"/>
    <s v="OUT017"/>
    <x v="2"/>
    <x v="1"/>
    <x v="0"/>
    <n v="2.7222517000000002E-2"/>
    <n v="6.6349999999999998"/>
    <x v="5232"/>
    <x v="10"/>
  </r>
  <r>
    <x v="1"/>
    <x v="672"/>
    <x v="5"/>
    <x v="5"/>
    <s v="OUT017"/>
    <x v="2"/>
    <x v="1"/>
    <x v="0"/>
    <n v="2.8710065E-2"/>
    <n v="6.9649999999999999"/>
    <x v="3503"/>
    <x v="10"/>
  </r>
  <r>
    <x v="1"/>
    <x v="508"/>
    <x v="5"/>
    <x v="5"/>
    <s v="OUT017"/>
    <x v="2"/>
    <x v="1"/>
    <x v="0"/>
    <n v="3.1327839000000003E-2"/>
    <n v="7.2850000000000001"/>
    <x v="5233"/>
    <x v="10"/>
  </r>
  <r>
    <x v="1"/>
    <x v="1177"/>
    <x v="5"/>
    <x v="5"/>
    <s v="OUT017"/>
    <x v="2"/>
    <x v="1"/>
    <x v="0"/>
    <n v="1.3194239999999999E-2"/>
    <n v="7.4749999999999996"/>
    <x v="5234"/>
    <x v="10"/>
  </r>
  <r>
    <x v="1"/>
    <x v="422"/>
    <x v="5"/>
    <x v="5"/>
    <s v="OUT017"/>
    <x v="2"/>
    <x v="1"/>
    <x v="0"/>
    <n v="7.6156244999999997E-2"/>
    <n v="7.4749999999999996"/>
    <x v="466"/>
    <x v="10"/>
  </r>
  <r>
    <x v="1"/>
    <x v="278"/>
    <x v="5"/>
    <x v="5"/>
    <s v="OUT017"/>
    <x v="2"/>
    <x v="1"/>
    <x v="0"/>
    <n v="0.12117884800000001"/>
    <n v="8.39"/>
    <x v="5235"/>
    <x v="10"/>
  </r>
  <r>
    <x v="1"/>
    <x v="166"/>
    <x v="5"/>
    <x v="5"/>
    <s v="OUT017"/>
    <x v="2"/>
    <x v="1"/>
    <x v="0"/>
    <n v="7.0968081000000002E-2"/>
    <n v="8.42"/>
    <x v="5236"/>
    <x v="10"/>
  </r>
  <r>
    <x v="1"/>
    <x v="568"/>
    <x v="5"/>
    <x v="5"/>
    <s v="OUT017"/>
    <x v="2"/>
    <x v="1"/>
    <x v="0"/>
    <n v="0.12021174699999999"/>
    <n v="8.6950000000000003"/>
    <x v="5237"/>
    <x v="10"/>
  </r>
  <r>
    <x v="1"/>
    <x v="363"/>
    <x v="5"/>
    <x v="5"/>
    <s v="OUT017"/>
    <x v="2"/>
    <x v="1"/>
    <x v="0"/>
    <n v="0.130663423"/>
    <n v="8.92"/>
    <x v="4684"/>
    <x v="10"/>
  </r>
  <r>
    <x v="1"/>
    <x v="331"/>
    <x v="5"/>
    <x v="5"/>
    <s v="OUT017"/>
    <x v="2"/>
    <x v="1"/>
    <x v="0"/>
    <n v="7.6987407999999993E-2"/>
    <n v="12.3"/>
    <x v="5238"/>
    <x v="10"/>
  </r>
  <r>
    <x v="1"/>
    <x v="1021"/>
    <x v="5"/>
    <x v="5"/>
    <s v="OUT017"/>
    <x v="2"/>
    <x v="2"/>
    <x v="0"/>
    <n v="6.1530889999999998E-2"/>
    <n v="15.25"/>
    <x v="5239"/>
    <x v="10"/>
  </r>
  <r>
    <x v="1"/>
    <x v="332"/>
    <x v="5"/>
    <x v="5"/>
    <s v="OUT017"/>
    <x v="2"/>
    <x v="2"/>
    <x v="0"/>
    <n v="0"/>
    <n v="16.350000000000001"/>
    <x v="5240"/>
    <x v="10"/>
  </r>
  <r>
    <x v="1"/>
    <x v="123"/>
    <x v="5"/>
    <x v="5"/>
    <s v="OUT017"/>
    <x v="2"/>
    <x v="2"/>
    <x v="0"/>
    <n v="1.5775777000000001E-2"/>
    <n v="17.600000000000001"/>
    <x v="108"/>
    <x v="10"/>
  </r>
  <r>
    <x v="1"/>
    <x v="1400"/>
    <x v="5"/>
    <x v="5"/>
    <s v="OUT017"/>
    <x v="2"/>
    <x v="2"/>
    <x v="0"/>
    <n v="4.0599963000000003E-2"/>
    <n v="18.850000000000001"/>
    <x v="5241"/>
    <x v="10"/>
  </r>
  <r>
    <x v="1"/>
    <x v="602"/>
    <x v="5"/>
    <x v="5"/>
    <s v="OUT017"/>
    <x v="2"/>
    <x v="2"/>
    <x v="0"/>
    <n v="1.5813839999999999E-2"/>
    <n v="19.5"/>
    <x v="5242"/>
    <x v="10"/>
  </r>
  <r>
    <x v="1"/>
    <x v="928"/>
    <x v="5"/>
    <x v="5"/>
    <s v="OUT017"/>
    <x v="2"/>
    <x v="2"/>
    <x v="0"/>
    <n v="2.6115594999999998E-2"/>
    <n v="19.850000000000001"/>
    <x v="5243"/>
    <x v="10"/>
  </r>
  <r>
    <x v="1"/>
    <x v="1103"/>
    <x v="5"/>
    <x v="5"/>
    <s v="OUT017"/>
    <x v="2"/>
    <x v="2"/>
    <x v="0"/>
    <n v="3.4848628999999999E-2"/>
    <n v="20.100000000000001"/>
    <x v="5244"/>
    <x v="10"/>
  </r>
  <r>
    <x v="1"/>
    <x v="801"/>
    <x v="5"/>
    <x v="5"/>
    <s v="OUT017"/>
    <x v="2"/>
    <x v="2"/>
    <x v="0"/>
    <n v="0.100477461"/>
    <n v="20.2"/>
    <x v="4213"/>
    <x v="10"/>
  </r>
  <r>
    <x v="1"/>
    <x v="1335"/>
    <x v="5"/>
    <x v="5"/>
    <s v="OUT017"/>
    <x v="2"/>
    <x v="2"/>
    <x v="0"/>
    <n v="0"/>
    <n v="20.350000000000001"/>
    <x v="5245"/>
    <x v="10"/>
  </r>
  <r>
    <x v="1"/>
    <x v="702"/>
    <x v="5"/>
    <x v="5"/>
    <s v="OUT017"/>
    <x v="2"/>
    <x v="2"/>
    <x v="0"/>
    <n v="0.14409407900000001"/>
    <n v="20.5"/>
    <x v="5246"/>
    <x v="10"/>
  </r>
  <r>
    <x v="1"/>
    <x v="461"/>
    <x v="7"/>
    <x v="5"/>
    <s v="OUT017"/>
    <x v="2"/>
    <x v="2"/>
    <x v="0"/>
    <n v="1.2789884E-2"/>
    <n v="6.32"/>
    <x v="4678"/>
    <x v="10"/>
  </r>
  <r>
    <x v="1"/>
    <x v="1203"/>
    <x v="7"/>
    <x v="5"/>
    <s v="OUT017"/>
    <x v="2"/>
    <x v="2"/>
    <x v="0"/>
    <n v="0.14699926399999999"/>
    <n v="10.3"/>
    <x v="5247"/>
    <x v="10"/>
  </r>
  <r>
    <x v="1"/>
    <x v="334"/>
    <x v="7"/>
    <x v="5"/>
    <s v="OUT017"/>
    <x v="2"/>
    <x v="2"/>
    <x v="0"/>
    <n v="0.123726711"/>
    <n v="12.65"/>
    <x v="5248"/>
    <x v="10"/>
  </r>
  <r>
    <x v="1"/>
    <x v="336"/>
    <x v="7"/>
    <x v="5"/>
    <s v="OUT017"/>
    <x v="2"/>
    <x v="2"/>
    <x v="0"/>
    <n v="3.6241796999999999E-2"/>
    <n v="18.850000000000001"/>
    <x v="4272"/>
    <x v="10"/>
  </r>
  <r>
    <x v="1"/>
    <x v="445"/>
    <x v="7"/>
    <x v="5"/>
    <s v="OUT017"/>
    <x v="2"/>
    <x v="2"/>
    <x v="0"/>
    <n v="8.4273286000000003E-2"/>
    <n v="20.350000000000001"/>
    <x v="5249"/>
    <x v="10"/>
  </r>
  <r>
    <x v="1"/>
    <x v="739"/>
    <x v="10"/>
    <x v="5"/>
    <s v="OUT017"/>
    <x v="2"/>
    <x v="2"/>
    <x v="0"/>
    <n v="0.120961347"/>
    <n v="7.39"/>
    <x v="5250"/>
    <x v="10"/>
  </r>
  <r>
    <x v="1"/>
    <x v="1329"/>
    <x v="10"/>
    <x v="5"/>
    <s v="OUT017"/>
    <x v="2"/>
    <x v="2"/>
    <x v="0"/>
    <n v="4.8962079999999998E-2"/>
    <n v="10.65"/>
    <x v="3485"/>
    <x v="10"/>
  </r>
  <r>
    <x v="1"/>
    <x v="750"/>
    <x v="10"/>
    <x v="5"/>
    <s v="OUT017"/>
    <x v="2"/>
    <x v="2"/>
    <x v="0"/>
    <n v="7.3783159000000001E-2"/>
    <n v="11.15"/>
    <x v="5251"/>
    <x v="10"/>
  </r>
  <r>
    <x v="1"/>
    <x v="1384"/>
    <x v="14"/>
    <x v="5"/>
    <s v="OUT017"/>
    <x v="2"/>
    <x v="2"/>
    <x v="0"/>
    <n v="5.6394771000000003E-2"/>
    <n v="12.6"/>
    <x v="5252"/>
    <x v="10"/>
  </r>
  <r>
    <x v="1"/>
    <x v="1105"/>
    <x v="14"/>
    <x v="5"/>
    <s v="OUT017"/>
    <x v="2"/>
    <x v="2"/>
    <x v="0"/>
    <n v="5.4331234999999999E-2"/>
    <n v="19.850000000000001"/>
    <x v="5253"/>
    <x v="10"/>
  </r>
  <r>
    <x v="1"/>
    <x v="740"/>
    <x v="6"/>
    <x v="5"/>
    <s v="OUT017"/>
    <x v="2"/>
    <x v="2"/>
    <x v="0"/>
    <n v="3.4091649000000002E-2"/>
    <n v="6.48"/>
    <x v="5254"/>
    <x v="10"/>
  </r>
  <r>
    <x v="1"/>
    <x v="305"/>
    <x v="6"/>
    <x v="5"/>
    <s v="OUT017"/>
    <x v="2"/>
    <x v="2"/>
    <x v="0"/>
    <n v="5.7152138999999998E-2"/>
    <n v="6.8650000000000002"/>
    <x v="5255"/>
    <x v="10"/>
  </r>
  <r>
    <x v="1"/>
    <x v="1401"/>
    <x v="6"/>
    <x v="5"/>
    <s v="OUT017"/>
    <x v="2"/>
    <x v="2"/>
    <x v="0"/>
    <n v="6.9514712000000006E-2"/>
    <n v="7.4850000000000003"/>
    <x v="515"/>
    <x v="10"/>
  </r>
  <r>
    <x v="1"/>
    <x v="1337"/>
    <x v="6"/>
    <x v="5"/>
    <s v="OUT017"/>
    <x v="2"/>
    <x v="2"/>
    <x v="0"/>
    <n v="3.1271133999999999E-2"/>
    <n v="8.6300000000000008"/>
    <x v="5256"/>
    <x v="10"/>
  </r>
  <r>
    <x v="1"/>
    <x v="673"/>
    <x v="6"/>
    <x v="5"/>
    <s v="OUT017"/>
    <x v="2"/>
    <x v="2"/>
    <x v="0"/>
    <n v="8.6440910999999995E-2"/>
    <n v="9"/>
    <x v="237"/>
    <x v="10"/>
  </r>
  <r>
    <x v="1"/>
    <x v="255"/>
    <x v="6"/>
    <x v="5"/>
    <s v="OUT017"/>
    <x v="2"/>
    <x v="2"/>
    <x v="0"/>
    <n v="0.10850167600000001"/>
    <n v="9.1950000000000003"/>
    <x v="2704"/>
    <x v="10"/>
  </r>
  <r>
    <x v="1"/>
    <x v="43"/>
    <x v="6"/>
    <x v="5"/>
    <s v="OUT017"/>
    <x v="2"/>
    <x v="2"/>
    <x v="0"/>
    <n v="0.17533647099999999"/>
    <n v="9.3000000000000007"/>
    <x v="5257"/>
    <x v="10"/>
  </r>
  <r>
    <x v="1"/>
    <x v="775"/>
    <x v="6"/>
    <x v="5"/>
    <s v="OUT017"/>
    <x v="2"/>
    <x v="2"/>
    <x v="0"/>
    <n v="4.5525960999999997E-2"/>
    <n v="9.3949999999999996"/>
    <x v="5258"/>
    <x v="10"/>
  </r>
  <r>
    <x v="1"/>
    <x v="883"/>
    <x v="6"/>
    <x v="5"/>
    <s v="OUT017"/>
    <x v="2"/>
    <x v="2"/>
    <x v="0"/>
    <n v="4.2179559999999998E-2"/>
    <n v="10.195"/>
    <x v="5259"/>
    <x v="10"/>
  </r>
  <r>
    <x v="1"/>
    <x v="893"/>
    <x v="6"/>
    <x v="5"/>
    <s v="OUT017"/>
    <x v="2"/>
    <x v="2"/>
    <x v="0"/>
    <n v="0.108004532"/>
    <n v="10.195"/>
    <x v="5260"/>
    <x v="10"/>
  </r>
  <r>
    <x v="1"/>
    <x v="73"/>
    <x v="6"/>
    <x v="5"/>
    <s v="OUT017"/>
    <x v="2"/>
    <x v="2"/>
    <x v="0"/>
    <n v="2.0684919E-2"/>
    <n v="12.1"/>
    <x v="5261"/>
    <x v="10"/>
  </r>
  <r>
    <x v="1"/>
    <x v="592"/>
    <x v="6"/>
    <x v="5"/>
    <s v="OUT017"/>
    <x v="2"/>
    <x v="2"/>
    <x v="0"/>
    <n v="9.3824275999999998E-2"/>
    <n v="12.35"/>
    <x v="3034"/>
    <x v="10"/>
  </r>
  <r>
    <x v="1"/>
    <x v="406"/>
    <x v="6"/>
    <x v="5"/>
    <s v="OUT017"/>
    <x v="2"/>
    <x v="2"/>
    <x v="0"/>
    <n v="9.6756649E-2"/>
    <n v="12.6"/>
    <x v="5262"/>
    <x v="10"/>
  </r>
  <r>
    <x v="1"/>
    <x v="1552"/>
    <x v="6"/>
    <x v="5"/>
    <s v="OUT017"/>
    <x v="2"/>
    <x v="2"/>
    <x v="0"/>
    <n v="9.1723066000000006E-2"/>
    <n v="13.35"/>
    <x v="5263"/>
    <x v="10"/>
  </r>
  <r>
    <x v="1"/>
    <x v="715"/>
    <x v="6"/>
    <x v="5"/>
    <s v="OUT017"/>
    <x v="2"/>
    <x v="2"/>
    <x v="0"/>
    <n v="2.6760328999999999E-2"/>
    <n v="15.25"/>
    <x v="1114"/>
    <x v="10"/>
  </r>
  <r>
    <x v="1"/>
    <x v="1517"/>
    <x v="6"/>
    <x v="5"/>
    <s v="OUT017"/>
    <x v="2"/>
    <x v="2"/>
    <x v="0"/>
    <n v="0.105448901"/>
    <n v="16.75"/>
    <x v="3754"/>
    <x v="10"/>
  </r>
  <r>
    <x v="1"/>
    <x v="784"/>
    <x v="6"/>
    <x v="5"/>
    <s v="OUT017"/>
    <x v="2"/>
    <x v="2"/>
    <x v="0"/>
    <n v="5.2740763000000003E-2"/>
    <n v="17.5"/>
    <x v="5264"/>
    <x v="10"/>
  </r>
  <r>
    <x v="1"/>
    <x v="1536"/>
    <x v="6"/>
    <x v="5"/>
    <s v="OUT017"/>
    <x v="2"/>
    <x v="2"/>
    <x v="0"/>
    <n v="4.9345424999999998E-2"/>
    <n v="17.600000000000001"/>
    <x v="2384"/>
    <x v="10"/>
  </r>
  <r>
    <x v="1"/>
    <x v="283"/>
    <x v="6"/>
    <x v="5"/>
    <s v="OUT017"/>
    <x v="2"/>
    <x v="2"/>
    <x v="0"/>
    <n v="0.105472205"/>
    <n v="17.600000000000001"/>
    <x v="5265"/>
    <x v="10"/>
  </r>
  <r>
    <x v="1"/>
    <x v="1163"/>
    <x v="6"/>
    <x v="5"/>
    <s v="OUT017"/>
    <x v="2"/>
    <x v="2"/>
    <x v="0"/>
    <n v="5.3108959999999997E-2"/>
    <n v="18.75"/>
    <x v="5266"/>
    <x v="10"/>
  </r>
  <r>
    <x v="1"/>
    <x v="174"/>
    <x v="4"/>
    <x v="5"/>
    <s v="OUT017"/>
    <x v="2"/>
    <x v="2"/>
    <x v="0"/>
    <n v="6.7836851000000004E-2"/>
    <n v="7.81"/>
    <x v="5267"/>
    <x v="10"/>
  </r>
  <r>
    <x v="1"/>
    <x v="343"/>
    <x v="4"/>
    <x v="5"/>
    <s v="OUT017"/>
    <x v="2"/>
    <x v="2"/>
    <x v="0"/>
    <n v="3.4647828999999998E-2"/>
    <n v="7.97"/>
    <x v="5268"/>
    <x v="10"/>
  </r>
  <r>
    <x v="1"/>
    <x v="1024"/>
    <x v="4"/>
    <x v="5"/>
    <s v="OUT017"/>
    <x v="2"/>
    <x v="2"/>
    <x v="0"/>
    <n v="0"/>
    <n v="8.43"/>
    <x v="3131"/>
    <x v="10"/>
  </r>
  <r>
    <x v="1"/>
    <x v="1531"/>
    <x v="4"/>
    <x v="5"/>
    <s v="OUT017"/>
    <x v="2"/>
    <x v="2"/>
    <x v="0"/>
    <n v="2.0693619E-2"/>
    <n v="8.7850000000000001"/>
    <x v="2395"/>
    <x v="10"/>
  </r>
  <r>
    <x v="1"/>
    <x v="258"/>
    <x v="4"/>
    <x v="5"/>
    <s v="OUT017"/>
    <x v="2"/>
    <x v="2"/>
    <x v="0"/>
    <n v="0.160235723"/>
    <n v="9.3949999999999996"/>
    <x v="5269"/>
    <x v="10"/>
  </r>
  <r>
    <x v="1"/>
    <x v="1293"/>
    <x v="4"/>
    <x v="5"/>
    <s v="OUT017"/>
    <x v="2"/>
    <x v="2"/>
    <x v="0"/>
    <n v="5.2363244000000003E-2"/>
    <n v="10.8"/>
    <x v="5270"/>
    <x v="10"/>
  </r>
  <r>
    <x v="1"/>
    <x v="1425"/>
    <x v="4"/>
    <x v="5"/>
    <s v="OUT017"/>
    <x v="2"/>
    <x v="2"/>
    <x v="0"/>
    <n v="0.11397026"/>
    <n v="11.8"/>
    <x v="3634"/>
    <x v="10"/>
  </r>
  <r>
    <x v="1"/>
    <x v="1464"/>
    <x v="4"/>
    <x v="5"/>
    <s v="OUT017"/>
    <x v="2"/>
    <x v="2"/>
    <x v="0"/>
    <n v="2.0441938999999999E-2"/>
    <n v="15.35"/>
    <x v="5271"/>
    <x v="10"/>
  </r>
  <r>
    <x v="1"/>
    <x v="1348"/>
    <x v="4"/>
    <x v="5"/>
    <s v="OUT017"/>
    <x v="2"/>
    <x v="2"/>
    <x v="0"/>
    <n v="3.3568871E-2"/>
    <n v="16.2"/>
    <x v="5272"/>
    <x v="10"/>
  </r>
  <r>
    <x v="1"/>
    <x v="681"/>
    <x v="4"/>
    <x v="5"/>
    <s v="OUT017"/>
    <x v="2"/>
    <x v="2"/>
    <x v="0"/>
    <n v="4.1851755999999997E-2"/>
    <n v="17.600000000000001"/>
    <x v="5273"/>
    <x v="10"/>
  </r>
  <r>
    <x v="1"/>
    <x v="285"/>
    <x v="4"/>
    <x v="5"/>
    <s v="OUT017"/>
    <x v="2"/>
    <x v="2"/>
    <x v="0"/>
    <n v="1.4675574E-2"/>
    <n v="18.7"/>
    <x v="190"/>
    <x v="10"/>
  </r>
  <r>
    <x v="1"/>
    <x v="1386"/>
    <x v="15"/>
    <x v="5"/>
    <s v="OUT017"/>
    <x v="2"/>
    <x v="2"/>
    <x v="0"/>
    <n v="2.6010729E-2"/>
    <n v="12.15"/>
    <x v="2689"/>
    <x v="10"/>
  </r>
  <r>
    <x v="1"/>
    <x v="1541"/>
    <x v="15"/>
    <x v="5"/>
    <s v="OUT017"/>
    <x v="2"/>
    <x v="2"/>
    <x v="0"/>
    <n v="9.8170402000000004E-2"/>
    <n v="20.85"/>
    <x v="1032"/>
    <x v="10"/>
  </r>
  <r>
    <x v="0"/>
    <x v="370"/>
    <x v="13"/>
    <x v="4"/>
    <s v="OUT045"/>
    <x v="2"/>
    <x v="2"/>
    <x v="0"/>
    <n v="4.1857101000000001E-2"/>
    <n v="5.26"/>
    <x v="5274"/>
    <x v="10"/>
  </r>
  <r>
    <x v="0"/>
    <x v="382"/>
    <x v="13"/>
    <x v="4"/>
    <s v="OUT045"/>
    <x v="2"/>
    <x v="2"/>
    <x v="0"/>
    <n v="0.16187506300000001"/>
    <n v="7.8550000000000004"/>
    <x v="2262"/>
    <x v="10"/>
  </r>
  <r>
    <x v="0"/>
    <x v="675"/>
    <x v="13"/>
    <x v="4"/>
    <s v="OUT045"/>
    <x v="2"/>
    <x v="2"/>
    <x v="0"/>
    <n v="3.5644324999999998E-2"/>
    <n v="8.3149999999999995"/>
    <x v="5275"/>
    <x v="10"/>
  </r>
  <r>
    <x v="0"/>
    <x v="752"/>
    <x v="13"/>
    <x v="4"/>
    <s v="OUT045"/>
    <x v="2"/>
    <x v="2"/>
    <x v="0"/>
    <n v="3.9120291000000001E-2"/>
    <n v="8.8949999999999996"/>
    <x v="5276"/>
    <x v="10"/>
  </r>
  <r>
    <x v="0"/>
    <x v="1375"/>
    <x v="13"/>
    <x v="4"/>
    <s v="OUT045"/>
    <x v="2"/>
    <x v="2"/>
    <x v="0"/>
    <n v="2.6424423999999998E-2"/>
    <n v="10.5"/>
    <x v="5277"/>
    <x v="10"/>
  </r>
  <r>
    <x v="0"/>
    <x v="1282"/>
    <x v="13"/>
    <x v="4"/>
    <s v="OUT045"/>
    <x v="2"/>
    <x v="2"/>
    <x v="0"/>
    <n v="3.1598705999999997E-2"/>
    <n v="12.6"/>
    <x v="5278"/>
    <x v="10"/>
  </r>
  <r>
    <x v="0"/>
    <x v="1294"/>
    <x v="13"/>
    <x v="4"/>
    <s v="OUT045"/>
    <x v="2"/>
    <x v="2"/>
    <x v="0"/>
    <n v="2.6895200000000001E-2"/>
    <n v="15"/>
    <x v="5279"/>
    <x v="10"/>
  </r>
  <r>
    <x v="0"/>
    <x v="74"/>
    <x v="13"/>
    <x v="4"/>
    <s v="OUT045"/>
    <x v="2"/>
    <x v="2"/>
    <x v="0"/>
    <n v="7.5904694999999994E-2"/>
    <n v="15.5"/>
    <x v="5280"/>
    <x v="10"/>
  </r>
  <r>
    <x v="0"/>
    <x v="753"/>
    <x v="13"/>
    <x v="4"/>
    <s v="OUT045"/>
    <x v="2"/>
    <x v="2"/>
    <x v="0"/>
    <n v="0.106968577"/>
    <n v="16"/>
    <x v="5281"/>
    <x v="10"/>
  </r>
  <r>
    <x v="0"/>
    <x v="1556"/>
    <x v="13"/>
    <x v="4"/>
    <s v="OUT045"/>
    <x v="2"/>
    <x v="2"/>
    <x v="0"/>
    <n v="6.0022526E-2"/>
    <n v="20"/>
    <x v="450"/>
    <x v="10"/>
  </r>
  <r>
    <x v="0"/>
    <x v="217"/>
    <x v="13"/>
    <x v="4"/>
    <s v="OUT045"/>
    <x v="2"/>
    <x v="2"/>
    <x v="0"/>
    <n v="0.117599259"/>
    <n v="20.2"/>
    <x v="5282"/>
    <x v="10"/>
  </r>
  <r>
    <x v="0"/>
    <x v="1283"/>
    <x v="13"/>
    <x v="4"/>
    <s v="OUT045"/>
    <x v="2"/>
    <x v="2"/>
    <x v="0"/>
    <n v="6.2350672000000003E-2"/>
    <n v="20.85"/>
    <x v="3734"/>
    <x v="10"/>
  </r>
  <r>
    <x v="0"/>
    <x v="997"/>
    <x v="8"/>
    <x v="4"/>
    <s v="OUT045"/>
    <x v="2"/>
    <x v="2"/>
    <x v="0"/>
    <n v="5.6500895000000002E-2"/>
    <n v="9.8000000000000007"/>
    <x v="5283"/>
    <x v="10"/>
  </r>
  <r>
    <x v="0"/>
    <x v="431"/>
    <x v="8"/>
    <x v="4"/>
    <s v="OUT045"/>
    <x v="2"/>
    <x v="2"/>
    <x v="0"/>
    <n v="0.14282729599999999"/>
    <n v="10.5"/>
    <x v="808"/>
    <x v="10"/>
  </r>
  <r>
    <x v="0"/>
    <x v="676"/>
    <x v="3"/>
    <x v="4"/>
    <s v="OUT045"/>
    <x v="2"/>
    <x v="2"/>
    <x v="0"/>
    <n v="4.6729336000000003E-2"/>
    <n v="6.8250000000000002"/>
    <x v="5284"/>
    <x v="10"/>
  </r>
  <r>
    <x v="0"/>
    <x v="889"/>
    <x v="3"/>
    <x v="4"/>
    <s v="OUT045"/>
    <x v="2"/>
    <x v="2"/>
    <x v="0"/>
    <n v="5.2836076000000003E-2"/>
    <n v="8.9749999999999996"/>
    <x v="4811"/>
    <x v="10"/>
  </r>
  <r>
    <x v="0"/>
    <x v="344"/>
    <x v="3"/>
    <x v="4"/>
    <s v="OUT045"/>
    <x v="2"/>
    <x v="2"/>
    <x v="0"/>
    <n v="2.9223424000000001E-2"/>
    <n v="9.6950000000000003"/>
    <x v="670"/>
    <x v="10"/>
  </r>
  <r>
    <x v="0"/>
    <x v="662"/>
    <x v="3"/>
    <x v="4"/>
    <s v="OUT045"/>
    <x v="2"/>
    <x v="2"/>
    <x v="0"/>
    <n v="0.13341564"/>
    <n v="11"/>
    <x v="5285"/>
    <x v="10"/>
  </r>
  <r>
    <x v="0"/>
    <x v="1220"/>
    <x v="3"/>
    <x v="4"/>
    <s v="OUT045"/>
    <x v="2"/>
    <x v="2"/>
    <x v="0"/>
    <n v="1.4656564E-2"/>
    <n v="13.35"/>
    <x v="2859"/>
    <x v="10"/>
  </r>
  <r>
    <x v="0"/>
    <x v="835"/>
    <x v="3"/>
    <x v="4"/>
    <s v="OUT045"/>
    <x v="2"/>
    <x v="2"/>
    <x v="0"/>
    <n v="3.1508924000000001E-2"/>
    <n v="13.65"/>
    <x v="18"/>
    <x v="10"/>
  </r>
  <r>
    <x v="0"/>
    <x v="308"/>
    <x v="3"/>
    <x v="4"/>
    <s v="OUT045"/>
    <x v="2"/>
    <x v="2"/>
    <x v="0"/>
    <n v="1.4762987E-2"/>
    <n v="13.8"/>
    <x v="5286"/>
    <x v="10"/>
  </r>
  <r>
    <x v="0"/>
    <x v="1297"/>
    <x v="3"/>
    <x v="4"/>
    <s v="OUT045"/>
    <x v="2"/>
    <x v="2"/>
    <x v="0"/>
    <n v="8.4937098000000003E-2"/>
    <n v="15.3"/>
    <x v="1989"/>
    <x v="10"/>
  </r>
  <r>
    <x v="0"/>
    <x v="1409"/>
    <x v="3"/>
    <x v="4"/>
    <s v="OUT045"/>
    <x v="2"/>
    <x v="2"/>
    <x v="0"/>
    <n v="2.7673054999999998E-2"/>
    <n v="15.7"/>
    <x v="5287"/>
    <x v="10"/>
  </r>
  <r>
    <x v="0"/>
    <x v="1419"/>
    <x v="3"/>
    <x v="4"/>
    <s v="OUT045"/>
    <x v="2"/>
    <x v="2"/>
    <x v="0"/>
    <n v="0.13980488499999999"/>
    <n v="17"/>
    <x v="5288"/>
    <x v="10"/>
  </r>
  <r>
    <x v="0"/>
    <x v="1001"/>
    <x v="3"/>
    <x v="4"/>
    <s v="OUT045"/>
    <x v="2"/>
    <x v="2"/>
    <x v="0"/>
    <n v="2.6622757E-2"/>
    <n v="17"/>
    <x v="5289"/>
    <x v="10"/>
  </r>
  <r>
    <x v="0"/>
    <x v="1205"/>
    <x v="3"/>
    <x v="4"/>
    <s v="OUT045"/>
    <x v="2"/>
    <x v="2"/>
    <x v="0"/>
    <n v="4.6903482000000003E-2"/>
    <n v="17.100000000000001"/>
    <x v="1953"/>
    <x v="10"/>
  </r>
  <r>
    <x v="0"/>
    <x v="737"/>
    <x v="3"/>
    <x v="4"/>
    <s v="OUT045"/>
    <x v="2"/>
    <x v="2"/>
    <x v="0"/>
    <n v="8.5122854999999997E-2"/>
    <n v="19.2"/>
    <x v="5290"/>
    <x v="10"/>
  </r>
  <r>
    <x v="0"/>
    <x v="917"/>
    <x v="3"/>
    <x v="4"/>
    <s v="OUT045"/>
    <x v="2"/>
    <x v="2"/>
    <x v="0"/>
    <n v="3.4770109E-2"/>
    <n v="19.25"/>
    <x v="5291"/>
    <x v="10"/>
  </r>
  <r>
    <x v="0"/>
    <x v="77"/>
    <x v="3"/>
    <x v="4"/>
    <s v="OUT045"/>
    <x v="2"/>
    <x v="2"/>
    <x v="0"/>
    <n v="3.075661E-2"/>
    <n v="19.5"/>
    <x v="473"/>
    <x v="10"/>
  </r>
  <r>
    <x v="0"/>
    <x v="1309"/>
    <x v="3"/>
    <x v="4"/>
    <s v="OUT045"/>
    <x v="2"/>
    <x v="2"/>
    <x v="0"/>
    <n v="1.6238512E-2"/>
    <n v="19.7"/>
    <x v="1620"/>
    <x v="10"/>
  </r>
  <r>
    <x v="0"/>
    <x v="1310"/>
    <x v="11"/>
    <x v="4"/>
    <s v="OUT045"/>
    <x v="2"/>
    <x v="2"/>
    <x v="0"/>
    <n v="4.6079574999999998E-2"/>
    <n v="8.7100000000000009"/>
    <x v="3009"/>
    <x v="10"/>
  </r>
  <r>
    <x v="0"/>
    <x v="1451"/>
    <x v="11"/>
    <x v="4"/>
    <s v="OUT045"/>
    <x v="2"/>
    <x v="2"/>
    <x v="0"/>
    <n v="8.7823675000000004E-2"/>
    <n v="8.9450000000000003"/>
    <x v="1562"/>
    <x v="10"/>
  </r>
  <r>
    <x v="0"/>
    <x v="1071"/>
    <x v="11"/>
    <x v="4"/>
    <s v="OUT045"/>
    <x v="2"/>
    <x v="2"/>
    <x v="0"/>
    <n v="6.8010049000000003E-2"/>
    <n v="13.5"/>
    <x v="4250"/>
    <x v="10"/>
  </r>
  <r>
    <x v="0"/>
    <x v="1298"/>
    <x v="11"/>
    <x v="4"/>
    <s v="OUT045"/>
    <x v="2"/>
    <x v="2"/>
    <x v="0"/>
    <n v="7.5551760000000003E-3"/>
    <n v="17.5"/>
    <x v="5292"/>
    <x v="10"/>
  </r>
  <r>
    <x v="0"/>
    <x v="450"/>
    <x v="11"/>
    <x v="4"/>
    <s v="OUT045"/>
    <x v="2"/>
    <x v="2"/>
    <x v="0"/>
    <n v="6.8091317999999998E-2"/>
    <n v="18.850000000000001"/>
    <x v="3449"/>
    <x v="10"/>
  </r>
  <r>
    <x v="0"/>
    <x v="918"/>
    <x v="11"/>
    <x v="4"/>
    <s v="OUT045"/>
    <x v="2"/>
    <x v="2"/>
    <x v="0"/>
    <n v="4.7587684999999998E-2"/>
    <n v="20.7"/>
    <x v="5293"/>
    <x v="10"/>
  </r>
  <r>
    <x v="0"/>
    <x v="956"/>
    <x v="2"/>
    <x v="4"/>
    <s v="OUT045"/>
    <x v="2"/>
    <x v="2"/>
    <x v="0"/>
    <n v="8.7437069000000006E-2"/>
    <n v="6.7649999999999997"/>
    <x v="283"/>
    <x v="10"/>
  </r>
  <r>
    <x v="0"/>
    <x v="890"/>
    <x v="2"/>
    <x v="4"/>
    <s v="OUT045"/>
    <x v="2"/>
    <x v="2"/>
    <x v="0"/>
    <n v="0"/>
    <n v="7.47"/>
    <x v="5255"/>
    <x v="10"/>
  </r>
  <r>
    <x v="0"/>
    <x v="480"/>
    <x v="2"/>
    <x v="4"/>
    <s v="OUT045"/>
    <x v="2"/>
    <x v="2"/>
    <x v="0"/>
    <n v="0.15031946900000001"/>
    <n v="7.8250000000000002"/>
    <x v="5294"/>
    <x v="10"/>
  </r>
  <r>
    <x v="0"/>
    <x v="1047"/>
    <x v="2"/>
    <x v="4"/>
    <s v="OUT045"/>
    <x v="2"/>
    <x v="2"/>
    <x v="0"/>
    <n v="8.2568705000000006E-2"/>
    <n v="8.18"/>
    <x v="5295"/>
    <x v="10"/>
  </r>
  <r>
    <x v="0"/>
    <x v="891"/>
    <x v="2"/>
    <x v="4"/>
    <s v="OUT045"/>
    <x v="2"/>
    <x v="2"/>
    <x v="0"/>
    <n v="4.8761046000000002E-2"/>
    <n v="9.8949999999999996"/>
    <x v="5296"/>
    <x v="10"/>
  </r>
  <r>
    <x v="0"/>
    <x v="220"/>
    <x v="2"/>
    <x v="4"/>
    <s v="OUT045"/>
    <x v="2"/>
    <x v="2"/>
    <x v="0"/>
    <n v="0.146960375"/>
    <n v="10.195"/>
    <x v="372"/>
    <x v="10"/>
  </r>
  <r>
    <x v="0"/>
    <x v="80"/>
    <x v="2"/>
    <x v="4"/>
    <s v="OUT045"/>
    <x v="2"/>
    <x v="2"/>
    <x v="0"/>
    <n v="6.6865326000000003E-2"/>
    <n v="11.3"/>
    <x v="5297"/>
    <x v="10"/>
  </r>
  <r>
    <x v="0"/>
    <x v="81"/>
    <x v="2"/>
    <x v="4"/>
    <s v="OUT045"/>
    <x v="2"/>
    <x v="2"/>
    <x v="0"/>
    <n v="7.7321086999999997E-2"/>
    <n v="11.6"/>
    <x v="5298"/>
    <x v="10"/>
  </r>
  <r>
    <x v="0"/>
    <x v="376"/>
    <x v="2"/>
    <x v="4"/>
    <s v="OUT045"/>
    <x v="2"/>
    <x v="2"/>
    <x v="0"/>
    <n v="9.1098018000000003E-2"/>
    <n v="14.35"/>
    <x v="5299"/>
    <x v="10"/>
  </r>
  <r>
    <x v="0"/>
    <x v="873"/>
    <x v="2"/>
    <x v="4"/>
    <s v="OUT045"/>
    <x v="2"/>
    <x v="2"/>
    <x v="0"/>
    <n v="9.2413791999999995E-2"/>
    <n v="18.350000000000001"/>
    <x v="5300"/>
    <x v="10"/>
  </r>
  <r>
    <x v="0"/>
    <x v="141"/>
    <x v="2"/>
    <x v="4"/>
    <s v="OUT045"/>
    <x v="2"/>
    <x v="2"/>
    <x v="0"/>
    <n v="4.1655865E-2"/>
    <n v="19.600000000000001"/>
    <x v="5301"/>
    <x v="10"/>
  </r>
  <r>
    <x v="0"/>
    <x v="1108"/>
    <x v="0"/>
    <x v="4"/>
    <s v="OUT045"/>
    <x v="2"/>
    <x v="2"/>
    <x v="0"/>
    <n v="3.1007381000000001E-2"/>
    <n v="7.55"/>
    <x v="3692"/>
    <x v="10"/>
  </r>
  <r>
    <x v="0"/>
    <x v="716"/>
    <x v="0"/>
    <x v="4"/>
    <s v="OUT045"/>
    <x v="2"/>
    <x v="2"/>
    <x v="0"/>
    <n v="7.4778547000000001E-2"/>
    <n v="8.75"/>
    <x v="5302"/>
    <x v="10"/>
  </r>
  <r>
    <x v="0"/>
    <x v="350"/>
    <x v="0"/>
    <x v="4"/>
    <s v="OUT045"/>
    <x v="2"/>
    <x v="2"/>
    <x v="0"/>
    <n v="6.3946629000000005E-2"/>
    <n v="9.8000000000000007"/>
    <x v="4748"/>
    <x v="10"/>
  </r>
  <r>
    <x v="0"/>
    <x v="1208"/>
    <x v="0"/>
    <x v="4"/>
    <s v="OUT045"/>
    <x v="2"/>
    <x v="2"/>
    <x v="0"/>
    <n v="4.5073782E-2"/>
    <n v="10.195"/>
    <x v="3690"/>
    <x v="10"/>
  </r>
  <r>
    <x v="0"/>
    <x v="819"/>
    <x v="0"/>
    <x v="4"/>
    <s v="OUT045"/>
    <x v="2"/>
    <x v="2"/>
    <x v="0"/>
    <n v="0"/>
    <n v="10.3"/>
    <x v="3088"/>
    <x v="10"/>
  </r>
  <r>
    <x v="0"/>
    <x v="766"/>
    <x v="0"/>
    <x v="4"/>
    <s v="OUT045"/>
    <x v="2"/>
    <x v="2"/>
    <x v="0"/>
    <n v="2.5041738000000001E-2"/>
    <n v="10.5"/>
    <x v="5303"/>
    <x v="10"/>
  </r>
  <r>
    <x v="0"/>
    <x v="378"/>
    <x v="0"/>
    <x v="4"/>
    <s v="OUT045"/>
    <x v="2"/>
    <x v="2"/>
    <x v="0"/>
    <n v="3.8578501000000001E-2"/>
    <n v="12.35"/>
    <x v="5304"/>
    <x v="10"/>
  </r>
  <r>
    <x v="0"/>
    <x v="1176"/>
    <x v="0"/>
    <x v="4"/>
    <s v="OUT045"/>
    <x v="2"/>
    <x v="2"/>
    <x v="0"/>
    <n v="0.110215444"/>
    <n v="12.5"/>
    <x v="5305"/>
    <x v="10"/>
  </r>
  <r>
    <x v="0"/>
    <x v="557"/>
    <x v="0"/>
    <x v="4"/>
    <s v="OUT045"/>
    <x v="2"/>
    <x v="2"/>
    <x v="0"/>
    <n v="4.4281995999999997E-2"/>
    <n v="13.1"/>
    <x v="2886"/>
    <x v="10"/>
  </r>
  <r>
    <x v="0"/>
    <x v="1005"/>
    <x v="0"/>
    <x v="4"/>
    <s v="OUT045"/>
    <x v="2"/>
    <x v="2"/>
    <x v="0"/>
    <n v="0.103988736"/>
    <n v="15.2"/>
    <x v="3356"/>
    <x v="10"/>
  </r>
  <r>
    <x v="0"/>
    <x v="926"/>
    <x v="0"/>
    <x v="4"/>
    <s v="OUT045"/>
    <x v="2"/>
    <x v="2"/>
    <x v="0"/>
    <n v="0.12594281600000001"/>
    <n v="15.5"/>
    <x v="2314"/>
    <x v="10"/>
  </r>
  <r>
    <x v="0"/>
    <x v="757"/>
    <x v="0"/>
    <x v="4"/>
    <s v="OUT045"/>
    <x v="2"/>
    <x v="2"/>
    <x v="0"/>
    <n v="7.9875237000000002E-2"/>
    <n v="16.5"/>
    <x v="305"/>
    <x v="10"/>
  </r>
  <r>
    <x v="0"/>
    <x v="108"/>
    <x v="0"/>
    <x v="4"/>
    <s v="OUT045"/>
    <x v="2"/>
    <x v="2"/>
    <x v="0"/>
    <n v="0.11970449800000001"/>
    <n v="16.7"/>
    <x v="5306"/>
    <x v="10"/>
  </r>
  <r>
    <x v="0"/>
    <x v="1111"/>
    <x v="0"/>
    <x v="4"/>
    <s v="OUT045"/>
    <x v="2"/>
    <x v="2"/>
    <x v="0"/>
    <n v="9.4488071000000007E-2"/>
    <n v="18.350000000000001"/>
    <x v="5307"/>
    <x v="10"/>
  </r>
  <r>
    <x v="0"/>
    <x v="437"/>
    <x v="0"/>
    <x v="4"/>
    <s v="OUT045"/>
    <x v="2"/>
    <x v="2"/>
    <x v="0"/>
    <n v="2.8180789000000001E-2"/>
    <n v="20"/>
    <x v="5308"/>
    <x v="10"/>
  </r>
  <r>
    <x v="0"/>
    <x v="351"/>
    <x v="0"/>
    <x v="4"/>
    <s v="OUT045"/>
    <x v="2"/>
    <x v="2"/>
    <x v="0"/>
    <n v="0"/>
    <n v="20.350000000000001"/>
    <x v="380"/>
    <x v="10"/>
  </r>
  <r>
    <x v="0"/>
    <x v="759"/>
    <x v="0"/>
    <x v="4"/>
    <s v="OUT045"/>
    <x v="2"/>
    <x v="2"/>
    <x v="0"/>
    <n v="4.80335E-2"/>
    <n v="20.6"/>
    <x v="2749"/>
    <x v="10"/>
  </r>
  <r>
    <x v="0"/>
    <x v="571"/>
    <x v="0"/>
    <x v="4"/>
    <s v="OUT045"/>
    <x v="2"/>
    <x v="2"/>
    <x v="0"/>
    <n v="0.100378096"/>
    <n v="20.7"/>
    <x v="1235"/>
    <x v="10"/>
  </r>
  <r>
    <x v="0"/>
    <x v="914"/>
    <x v="7"/>
    <x v="4"/>
    <s v="OUT045"/>
    <x v="2"/>
    <x v="2"/>
    <x v="0"/>
    <n v="9.8879269999999995E-3"/>
    <n v="6.26"/>
    <x v="951"/>
    <x v="10"/>
  </r>
  <r>
    <x v="0"/>
    <x v="379"/>
    <x v="7"/>
    <x v="4"/>
    <s v="OUT045"/>
    <x v="2"/>
    <x v="2"/>
    <x v="0"/>
    <n v="0.17382151900000001"/>
    <n v="9.0350000000000001"/>
    <x v="658"/>
    <x v="10"/>
  </r>
  <r>
    <x v="0"/>
    <x v="408"/>
    <x v="7"/>
    <x v="4"/>
    <s v="OUT045"/>
    <x v="2"/>
    <x v="2"/>
    <x v="0"/>
    <n v="3.3505804E-2"/>
    <n v="9.3000000000000007"/>
    <x v="3169"/>
    <x v="10"/>
  </r>
  <r>
    <x v="0"/>
    <x v="83"/>
    <x v="7"/>
    <x v="4"/>
    <s v="OUT045"/>
    <x v="2"/>
    <x v="2"/>
    <x v="0"/>
    <n v="1.2483408E-2"/>
    <n v="10.195"/>
    <x v="5309"/>
    <x v="10"/>
  </r>
  <r>
    <x v="0"/>
    <x v="820"/>
    <x v="7"/>
    <x v="4"/>
    <s v="OUT045"/>
    <x v="2"/>
    <x v="2"/>
    <x v="0"/>
    <n v="2.5978801999999999E-2"/>
    <n v="11.8"/>
    <x v="5310"/>
    <x v="10"/>
  </r>
  <r>
    <x v="0"/>
    <x v="965"/>
    <x v="7"/>
    <x v="4"/>
    <s v="OUT045"/>
    <x v="2"/>
    <x v="2"/>
    <x v="0"/>
    <n v="7.8172470999999993E-2"/>
    <n v="15"/>
    <x v="5311"/>
    <x v="10"/>
  </r>
  <r>
    <x v="0"/>
    <x v="1248"/>
    <x v="7"/>
    <x v="4"/>
    <s v="OUT045"/>
    <x v="2"/>
    <x v="2"/>
    <x v="0"/>
    <n v="2.0989308000000002E-2"/>
    <n v="17.850000000000001"/>
    <x v="5312"/>
    <x v="10"/>
  </r>
  <r>
    <x v="0"/>
    <x v="1150"/>
    <x v="7"/>
    <x v="4"/>
    <s v="OUT045"/>
    <x v="2"/>
    <x v="2"/>
    <x v="0"/>
    <n v="2.7135521999999999E-2"/>
    <n v="19.25"/>
    <x v="2008"/>
    <x v="10"/>
  </r>
  <r>
    <x v="0"/>
    <x v="144"/>
    <x v="14"/>
    <x v="4"/>
    <s v="OUT045"/>
    <x v="2"/>
    <x v="2"/>
    <x v="0"/>
    <n v="0"/>
    <n v="17.350000000000001"/>
    <x v="5313"/>
    <x v="10"/>
  </r>
  <r>
    <x v="0"/>
    <x v="1410"/>
    <x v="6"/>
    <x v="4"/>
    <s v="OUT045"/>
    <x v="2"/>
    <x v="2"/>
    <x v="0"/>
    <n v="2.3021406000000001E-2"/>
    <n v="6.7850000000000001"/>
    <x v="1775"/>
    <x v="10"/>
  </r>
  <r>
    <x v="0"/>
    <x v="821"/>
    <x v="6"/>
    <x v="4"/>
    <s v="OUT045"/>
    <x v="2"/>
    <x v="2"/>
    <x v="0"/>
    <n v="7.0847864999999996E-2"/>
    <n v="7.64"/>
    <x v="5314"/>
    <x v="10"/>
  </r>
  <r>
    <x v="0"/>
    <x v="227"/>
    <x v="6"/>
    <x v="4"/>
    <s v="OUT045"/>
    <x v="2"/>
    <x v="2"/>
    <x v="0"/>
    <n v="0"/>
    <n v="7.6449999999999996"/>
    <x v="1407"/>
    <x v="10"/>
  </r>
  <r>
    <x v="0"/>
    <x v="390"/>
    <x v="6"/>
    <x v="4"/>
    <s v="OUT045"/>
    <x v="2"/>
    <x v="2"/>
    <x v="0"/>
    <n v="0.115911972"/>
    <n v="8.31"/>
    <x v="5315"/>
    <x v="10"/>
  </r>
  <r>
    <x v="0"/>
    <x v="1553"/>
    <x v="6"/>
    <x v="4"/>
    <s v="OUT045"/>
    <x v="2"/>
    <x v="2"/>
    <x v="0"/>
    <n v="9.3954021999999998E-2"/>
    <n v="10.5"/>
    <x v="5316"/>
    <x v="10"/>
  </r>
  <r>
    <x v="0"/>
    <x v="665"/>
    <x v="6"/>
    <x v="4"/>
    <s v="OUT045"/>
    <x v="2"/>
    <x v="2"/>
    <x v="0"/>
    <n v="8.5308611000000006E-2"/>
    <n v="10.65"/>
    <x v="3143"/>
    <x v="10"/>
  </r>
  <r>
    <x v="0"/>
    <x v="86"/>
    <x v="6"/>
    <x v="4"/>
    <s v="OUT045"/>
    <x v="2"/>
    <x v="2"/>
    <x v="0"/>
    <n v="1.1448629E-2"/>
    <n v="10.695"/>
    <x v="5317"/>
    <x v="10"/>
  </r>
  <r>
    <x v="0"/>
    <x v="761"/>
    <x v="6"/>
    <x v="4"/>
    <s v="OUT045"/>
    <x v="2"/>
    <x v="2"/>
    <x v="0"/>
    <n v="4.5073782E-2"/>
    <n v="11.35"/>
    <x v="5318"/>
    <x v="10"/>
  </r>
  <r>
    <x v="0"/>
    <x v="1076"/>
    <x v="6"/>
    <x v="4"/>
    <s v="OUT045"/>
    <x v="2"/>
    <x v="2"/>
    <x v="0"/>
    <n v="7.0444231999999996E-2"/>
    <n v="13"/>
    <x v="5319"/>
    <x v="10"/>
  </r>
  <r>
    <x v="0"/>
    <x v="790"/>
    <x v="6"/>
    <x v="4"/>
    <s v="OUT045"/>
    <x v="2"/>
    <x v="2"/>
    <x v="0"/>
    <n v="2.5973383999999999E-2"/>
    <n v="13.65"/>
    <x v="5123"/>
    <x v="10"/>
  </r>
  <r>
    <x v="0"/>
    <x v="1446"/>
    <x v="6"/>
    <x v="4"/>
    <s v="OUT045"/>
    <x v="2"/>
    <x v="2"/>
    <x v="0"/>
    <n v="9.9333217000000001E-2"/>
    <n v="14.65"/>
    <x v="5320"/>
    <x v="10"/>
  </r>
  <r>
    <x v="0"/>
    <x v="609"/>
    <x v="6"/>
    <x v="4"/>
    <s v="OUT045"/>
    <x v="2"/>
    <x v="2"/>
    <x v="0"/>
    <n v="6.7212844999999993E-2"/>
    <n v="15.1"/>
    <x v="5321"/>
    <x v="10"/>
  </r>
  <r>
    <x v="0"/>
    <x v="551"/>
    <x v="6"/>
    <x v="4"/>
    <s v="OUT045"/>
    <x v="2"/>
    <x v="2"/>
    <x v="0"/>
    <n v="0"/>
    <n v="15.25"/>
    <x v="4642"/>
    <x v="10"/>
  </r>
  <r>
    <x v="0"/>
    <x v="1114"/>
    <x v="6"/>
    <x v="4"/>
    <s v="OUT045"/>
    <x v="2"/>
    <x v="2"/>
    <x v="0"/>
    <n v="0.173109453"/>
    <n v="16"/>
    <x v="4254"/>
    <x v="10"/>
  </r>
  <r>
    <x v="0"/>
    <x v="317"/>
    <x v="6"/>
    <x v="4"/>
    <s v="OUT045"/>
    <x v="2"/>
    <x v="2"/>
    <x v="0"/>
    <n v="6.2170334000000001E-2"/>
    <n v="16.7"/>
    <x v="339"/>
    <x v="10"/>
  </r>
  <r>
    <x v="0"/>
    <x v="981"/>
    <x v="6"/>
    <x v="4"/>
    <s v="OUT045"/>
    <x v="2"/>
    <x v="2"/>
    <x v="0"/>
    <n v="0.12829573"/>
    <n v="19.600000000000001"/>
    <x v="3199"/>
    <x v="10"/>
  </r>
  <r>
    <x v="0"/>
    <x v="1224"/>
    <x v="6"/>
    <x v="4"/>
    <s v="OUT045"/>
    <x v="2"/>
    <x v="2"/>
    <x v="0"/>
    <n v="0.121500143"/>
    <n v="20.2"/>
    <x v="4248"/>
    <x v="10"/>
  </r>
  <r>
    <x v="0"/>
    <x v="432"/>
    <x v="4"/>
    <x v="4"/>
    <s v="OUT045"/>
    <x v="2"/>
    <x v="2"/>
    <x v="0"/>
    <n v="1.9238941999999998E-2"/>
    <n v="5.92"/>
    <x v="5322"/>
    <x v="10"/>
  </r>
  <r>
    <x v="0"/>
    <x v="1369"/>
    <x v="4"/>
    <x v="4"/>
    <s v="OUT045"/>
    <x v="2"/>
    <x v="2"/>
    <x v="0"/>
    <n v="6.1299601000000002E-2"/>
    <n v="12.1"/>
    <x v="5041"/>
    <x v="10"/>
  </r>
  <r>
    <x v="0"/>
    <x v="1164"/>
    <x v="15"/>
    <x v="4"/>
    <s v="OUT045"/>
    <x v="2"/>
    <x v="2"/>
    <x v="0"/>
    <n v="1.7666978E-2"/>
    <n v="10.195"/>
    <x v="2315"/>
    <x v="10"/>
  </r>
  <r>
    <x v="0"/>
    <x v="441"/>
    <x v="15"/>
    <x v="4"/>
    <s v="OUT045"/>
    <x v="2"/>
    <x v="2"/>
    <x v="0"/>
    <n v="5.4739692E-2"/>
    <n v="16.7"/>
    <x v="1732"/>
    <x v="10"/>
  </r>
  <r>
    <x v="0"/>
    <x v="563"/>
    <x v="13"/>
    <x v="5"/>
    <s v="OUT017"/>
    <x v="2"/>
    <x v="2"/>
    <x v="0"/>
    <n v="4.8801674000000003E-2"/>
    <n v="5.4649999999999999"/>
    <x v="5323"/>
    <x v="10"/>
  </r>
  <r>
    <x v="0"/>
    <x v="546"/>
    <x v="13"/>
    <x v="5"/>
    <s v="OUT017"/>
    <x v="2"/>
    <x v="2"/>
    <x v="0"/>
    <n v="0.129008866"/>
    <n v="9.6950000000000003"/>
    <x v="5324"/>
    <x v="10"/>
  </r>
  <r>
    <x v="0"/>
    <x v="1521"/>
    <x v="13"/>
    <x v="5"/>
    <s v="OUT017"/>
    <x v="2"/>
    <x v="2"/>
    <x v="0"/>
    <n v="9.1688111000000003E-2"/>
    <n v="10.395"/>
    <x v="4039"/>
    <x v="10"/>
  </r>
  <r>
    <x v="0"/>
    <x v="1282"/>
    <x v="13"/>
    <x v="5"/>
    <s v="OUT017"/>
    <x v="2"/>
    <x v="2"/>
    <x v="0"/>
    <n v="3.1713126000000001E-2"/>
    <n v="12.6"/>
    <x v="5325"/>
    <x v="10"/>
  </r>
  <r>
    <x v="0"/>
    <x v="502"/>
    <x v="13"/>
    <x v="5"/>
    <s v="OUT017"/>
    <x v="2"/>
    <x v="2"/>
    <x v="0"/>
    <n v="5.4142087999999998E-2"/>
    <n v="14.85"/>
    <x v="3460"/>
    <x v="10"/>
  </r>
  <r>
    <x v="0"/>
    <x v="1542"/>
    <x v="13"/>
    <x v="5"/>
    <s v="OUT017"/>
    <x v="2"/>
    <x v="2"/>
    <x v="0"/>
    <n v="6.1219009999999997E-2"/>
    <n v="16.7"/>
    <x v="2135"/>
    <x v="10"/>
  </r>
  <r>
    <x v="0"/>
    <x v="1495"/>
    <x v="13"/>
    <x v="5"/>
    <s v="OUT017"/>
    <x v="2"/>
    <x v="2"/>
    <x v="0"/>
    <n v="8.1193712000000001E-2"/>
    <n v="19.7"/>
    <x v="5326"/>
    <x v="10"/>
  </r>
  <r>
    <x v="0"/>
    <x v="75"/>
    <x v="13"/>
    <x v="5"/>
    <s v="OUT017"/>
    <x v="2"/>
    <x v="2"/>
    <x v="0"/>
    <n v="0"/>
    <n v="20.7"/>
    <x v="2658"/>
    <x v="10"/>
  </r>
  <r>
    <x v="0"/>
    <x v="1089"/>
    <x v="8"/>
    <x v="5"/>
    <s v="OUT017"/>
    <x v="2"/>
    <x v="2"/>
    <x v="0"/>
    <n v="2.9538509000000001E-2"/>
    <n v="5.94"/>
    <x v="2347"/>
    <x v="10"/>
  </r>
  <r>
    <x v="0"/>
    <x v="998"/>
    <x v="8"/>
    <x v="5"/>
    <s v="OUT017"/>
    <x v="2"/>
    <x v="2"/>
    <x v="0"/>
    <n v="6.4224789000000004E-2"/>
    <n v="14.5"/>
    <x v="5327"/>
    <x v="10"/>
  </r>
  <r>
    <x v="0"/>
    <x v="1431"/>
    <x v="3"/>
    <x v="5"/>
    <s v="OUT017"/>
    <x v="2"/>
    <x v="2"/>
    <x v="0"/>
    <n v="5.3924587000000003E-2"/>
    <n v="5.4050000000000002"/>
    <x v="5328"/>
    <x v="10"/>
  </r>
  <r>
    <x v="0"/>
    <x v="676"/>
    <x v="3"/>
    <x v="5"/>
    <s v="OUT017"/>
    <x v="2"/>
    <x v="2"/>
    <x v="0"/>
    <n v="4.6898544E-2"/>
    <n v="6.8250000000000002"/>
    <x v="5329"/>
    <x v="10"/>
  </r>
  <r>
    <x v="0"/>
    <x v="1220"/>
    <x v="3"/>
    <x v="5"/>
    <s v="OUT017"/>
    <x v="2"/>
    <x v="2"/>
    <x v="0"/>
    <n v="0"/>
    <n v="13.35"/>
    <x v="4612"/>
    <x v="10"/>
  </r>
  <r>
    <x v="0"/>
    <x v="1419"/>
    <x v="3"/>
    <x v="5"/>
    <s v="OUT017"/>
    <x v="2"/>
    <x v="2"/>
    <x v="0"/>
    <n v="0.14031112300000001"/>
    <n v="17"/>
    <x v="5330"/>
    <x v="10"/>
  </r>
  <r>
    <x v="0"/>
    <x v="598"/>
    <x v="3"/>
    <x v="5"/>
    <s v="OUT017"/>
    <x v="2"/>
    <x v="2"/>
    <x v="0"/>
    <n v="0.161610636"/>
    <n v="19.7"/>
    <x v="5331"/>
    <x v="10"/>
  </r>
  <r>
    <x v="0"/>
    <x v="726"/>
    <x v="3"/>
    <x v="5"/>
    <s v="OUT017"/>
    <x v="2"/>
    <x v="2"/>
    <x v="0"/>
    <n v="1.2063121E-2"/>
    <n v="20.25"/>
    <x v="3059"/>
    <x v="10"/>
  </r>
  <r>
    <x v="0"/>
    <x v="463"/>
    <x v="11"/>
    <x v="5"/>
    <s v="OUT017"/>
    <x v="2"/>
    <x v="2"/>
    <x v="0"/>
    <n v="2.0686161000000002E-2"/>
    <n v="11.5"/>
    <x v="5332"/>
    <x v="10"/>
  </r>
  <r>
    <x v="0"/>
    <x v="955"/>
    <x v="11"/>
    <x v="5"/>
    <s v="OUT017"/>
    <x v="2"/>
    <x v="2"/>
    <x v="0"/>
    <n v="0.144832027"/>
    <n v="11.6"/>
    <x v="5333"/>
    <x v="10"/>
  </r>
  <r>
    <x v="0"/>
    <x v="505"/>
    <x v="11"/>
    <x v="5"/>
    <s v="OUT017"/>
    <x v="2"/>
    <x v="2"/>
    <x v="0"/>
    <n v="0.107662745"/>
    <n v="11.8"/>
    <x v="2932"/>
    <x v="10"/>
  </r>
  <r>
    <x v="0"/>
    <x v="1528"/>
    <x v="11"/>
    <x v="5"/>
    <s v="OUT017"/>
    <x v="2"/>
    <x v="2"/>
    <x v="0"/>
    <n v="7.9523619000000004E-2"/>
    <n v="12.8"/>
    <x v="5334"/>
    <x v="10"/>
  </r>
  <r>
    <x v="0"/>
    <x v="1433"/>
    <x v="11"/>
    <x v="5"/>
    <s v="OUT017"/>
    <x v="2"/>
    <x v="2"/>
    <x v="0"/>
    <n v="9.9704557999999999E-2"/>
    <n v="15.6"/>
    <x v="5335"/>
    <x v="10"/>
  </r>
  <r>
    <x v="0"/>
    <x v="755"/>
    <x v="11"/>
    <x v="5"/>
    <s v="OUT017"/>
    <x v="2"/>
    <x v="2"/>
    <x v="0"/>
    <n v="0.17179432"/>
    <n v="18.25"/>
    <x v="3110"/>
    <x v="10"/>
  </r>
  <r>
    <x v="0"/>
    <x v="464"/>
    <x v="2"/>
    <x v="5"/>
    <s v="OUT017"/>
    <x v="2"/>
    <x v="2"/>
    <x v="0"/>
    <n v="3.0418997999999999E-2"/>
    <n v="5.88"/>
    <x v="5336"/>
    <x v="10"/>
  </r>
  <r>
    <x v="0"/>
    <x v="349"/>
    <x v="2"/>
    <x v="5"/>
    <s v="OUT017"/>
    <x v="2"/>
    <x v="2"/>
    <x v="0"/>
    <n v="1.1437302E-2"/>
    <n v="6.1150000000000002"/>
    <x v="2561"/>
    <x v="10"/>
  </r>
  <r>
    <x v="0"/>
    <x v="599"/>
    <x v="2"/>
    <x v="5"/>
    <s v="OUT017"/>
    <x v="2"/>
    <x v="2"/>
    <x v="0"/>
    <n v="0.12758734399999999"/>
    <n v="8.35"/>
    <x v="712"/>
    <x v="10"/>
  </r>
  <r>
    <x v="0"/>
    <x v="1196"/>
    <x v="2"/>
    <x v="5"/>
    <s v="OUT017"/>
    <x v="2"/>
    <x v="2"/>
    <x v="0"/>
    <n v="0.13842352999999999"/>
    <n v="8.8949999999999996"/>
    <x v="5337"/>
    <x v="10"/>
  </r>
  <r>
    <x v="0"/>
    <x v="1221"/>
    <x v="2"/>
    <x v="5"/>
    <s v="OUT017"/>
    <x v="2"/>
    <x v="2"/>
    <x v="0"/>
    <n v="3.2637619999999999E-2"/>
    <n v="10.895"/>
    <x v="2907"/>
    <x v="10"/>
  </r>
  <r>
    <x v="0"/>
    <x v="1404"/>
    <x v="2"/>
    <x v="5"/>
    <s v="OUT017"/>
    <x v="2"/>
    <x v="2"/>
    <x v="0"/>
    <n v="9.9343351999999996E-2"/>
    <n v="13.1"/>
    <x v="4260"/>
    <x v="10"/>
  </r>
  <r>
    <x v="0"/>
    <x v="1003"/>
    <x v="2"/>
    <x v="5"/>
    <s v="OUT017"/>
    <x v="2"/>
    <x v="2"/>
    <x v="0"/>
    <n v="6.0768862E-2"/>
    <n v="14"/>
    <x v="5338"/>
    <x v="10"/>
  </r>
  <r>
    <x v="0"/>
    <x v="1484"/>
    <x v="2"/>
    <x v="5"/>
    <s v="OUT017"/>
    <x v="2"/>
    <x v="2"/>
    <x v="0"/>
    <n v="0.110653377"/>
    <n v="15.85"/>
    <x v="5339"/>
    <x v="10"/>
  </r>
  <r>
    <x v="0"/>
    <x v="1387"/>
    <x v="2"/>
    <x v="5"/>
    <s v="OUT017"/>
    <x v="2"/>
    <x v="2"/>
    <x v="0"/>
    <n v="4.807227E-2"/>
    <n v="16.100000000000001"/>
    <x v="5340"/>
    <x v="10"/>
  </r>
  <r>
    <x v="0"/>
    <x v="141"/>
    <x v="2"/>
    <x v="5"/>
    <s v="OUT017"/>
    <x v="2"/>
    <x v="2"/>
    <x v="0"/>
    <n v="4.1806702000000001E-2"/>
    <n v="19.600000000000001"/>
    <x v="637"/>
    <x v="10"/>
  </r>
  <r>
    <x v="0"/>
    <x v="1518"/>
    <x v="2"/>
    <x v="5"/>
    <s v="OUT017"/>
    <x v="2"/>
    <x v="2"/>
    <x v="0"/>
    <n v="0.122208091"/>
    <n v="20.7"/>
    <x v="4824"/>
    <x v="10"/>
  </r>
  <r>
    <x v="0"/>
    <x v="684"/>
    <x v="0"/>
    <x v="5"/>
    <s v="OUT017"/>
    <x v="2"/>
    <x v="2"/>
    <x v="0"/>
    <n v="7.7756427000000003E-2"/>
    <n v="5.82"/>
    <x v="5341"/>
    <x v="10"/>
  </r>
  <r>
    <x v="0"/>
    <x v="710"/>
    <x v="0"/>
    <x v="5"/>
    <s v="OUT017"/>
    <x v="2"/>
    <x v="0"/>
    <x v="0"/>
    <n v="2.9146620000000002E-2"/>
    <n v="6.76"/>
    <x v="3373"/>
    <x v="10"/>
  </r>
  <r>
    <x v="0"/>
    <x v="1131"/>
    <x v="0"/>
    <x v="5"/>
    <s v="OUT017"/>
    <x v="2"/>
    <x v="0"/>
    <x v="0"/>
    <n v="8.8864488000000005E-2"/>
    <n v="7.72"/>
    <x v="5342"/>
    <x v="10"/>
  </r>
  <r>
    <x v="0"/>
    <x v="1043"/>
    <x v="0"/>
    <x v="5"/>
    <s v="OUT017"/>
    <x v="2"/>
    <x v="0"/>
    <x v="0"/>
    <n v="0.172042892"/>
    <n v="9.3949999999999996"/>
    <x v="3336"/>
    <x v="10"/>
  </r>
  <r>
    <x v="0"/>
    <x v="208"/>
    <x v="0"/>
    <x v="5"/>
    <s v="OUT017"/>
    <x v="2"/>
    <x v="0"/>
    <x v="0"/>
    <n v="5.3887300999999999E-2"/>
    <n v="10.1"/>
    <x v="5343"/>
    <x v="10"/>
  </r>
  <r>
    <x v="0"/>
    <x v="719"/>
    <x v="0"/>
    <x v="5"/>
    <s v="OUT017"/>
    <x v="2"/>
    <x v="0"/>
    <x v="0"/>
    <n v="5.4079556000000001E-2"/>
    <n v="11.1"/>
    <x v="1573"/>
    <x v="10"/>
  </r>
  <r>
    <x v="0"/>
    <x v="685"/>
    <x v="0"/>
    <x v="5"/>
    <s v="OUT017"/>
    <x v="2"/>
    <x v="0"/>
    <x v="0"/>
    <n v="0.106928681"/>
    <n v="12.3"/>
    <x v="5344"/>
    <x v="10"/>
  </r>
  <r>
    <x v="0"/>
    <x v="378"/>
    <x v="0"/>
    <x v="5"/>
    <s v="OUT017"/>
    <x v="2"/>
    <x v="0"/>
    <x v="0"/>
    <n v="3.8718194999999997E-2"/>
    <n v="12.35"/>
    <x v="726"/>
    <x v="10"/>
  </r>
  <r>
    <x v="0"/>
    <x v="756"/>
    <x v="0"/>
    <x v="5"/>
    <s v="OUT017"/>
    <x v="2"/>
    <x v="0"/>
    <x v="0"/>
    <n v="8.2215186999999995E-2"/>
    <n v="12.5"/>
    <x v="665"/>
    <x v="10"/>
  </r>
  <r>
    <x v="0"/>
    <x v="1176"/>
    <x v="0"/>
    <x v="5"/>
    <s v="OUT017"/>
    <x v="2"/>
    <x v="0"/>
    <x v="0"/>
    <n v="0.110614538"/>
    <n v="12.5"/>
    <x v="5345"/>
    <x v="10"/>
  </r>
  <r>
    <x v="0"/>
    <x v="312"/>
    <x v="0"/>
    <x v="5"/>
    <s v="OUT017"/>
    <x v="2"/>
    <x v="0"/>
    <x v="0"/>
    <n v="0.152988295"/>
    <n v="12.85"/>
    <x v="5346"/>
    <x v="10"/>
  </r>
  <r>
    <x v="0"/>
    <x v="907"/>
    <x v="0"/>
    <x v="5"/>
    <s v="OUT017"/>
    <x v="2"/>
    <x v="0"/>
    <x v="0"/>
    <n v="0.16062411600000001"/>
    <n v="13.5"/>
    <x v="5347"/>
    <x v="10"/>
  </r>
  <r>
    <x v="0"/>
    <x v="0"/>
    <x v="0"/>
    <x v="5"/>
    <s v="OUT017"/>
    <x v="2"/>
    <x v="0"/>
    <x v="0"/>
    <n v="0.10042308599999999"/>
    <n v="15.1"/>
    <x v="5348"/>
    <x v="10"/>
  </r>
  <r>
    <x v="0"/>
    <x v="41"/>
    <x v="0"/>
    <x v="5"/>
    <s v="OUT017"/>
    <x v="2"/>
    <x v="0"/>
    <x v="0"/>
    <n v="1.9037430000000001E-2"/>
    <n v="15.7"/>
    <x v="3721"/>
    <x v="10"/>
  </r>
  <r>
    <x v="0"/>
    <x v="108"/>
    <x v="0"/>
    <x v="5"/>
    <s v="OUT017"/>
    <x v="2"/>
    <x v="0"/>
    <x v="0"/>
    <n v="0.120187953"/>
    <n v="16.7"/>
    <x v="2063"/>
    <x v="10"/>
  </r>
  <r>
    <x v="0"/>
    <x v="292"/>
    <x v="0"/>
    <x v="5"/>
    <s v="OUT017"/>
    <x v="2"/>
    <x v="0"/>
    <x v="0"/>
    <n v="0.14349595200000001"/>
    <n v="18"/>
    <x v="700"/>
    <x v="10"/>
  </r>
  <r>
    <x v="0"/>
    <x v="504"/>
    <x v="0"/>
    <x v="5"/>
    <s v="OUT017"/>
    <x v="2"/>
    <x v="0"/>
    <x v="0"/>
    <n v="2.6018497000000002E-2"/>
    <n v="19.100000000000001"/>
    <x v="3615"/>
    <x v="10"/>
  </r>
  <r>
    <x v="0"/>
    <x v="1197"/>
    <x v="0"/>
    <x v="5"/>
    <s v="OUT017"/>
    <x v="2"/>
    <x v="0"/>
    <x v="0"/>
    <n v="2.1578923E-2"/>
    <n v="19.350000000000001"/>
    <x v="5349"/>
    <x v="10"/>
  </r>
  <r>
    <x v="0"/>
    <x v="351"/>
    <x v="0"/>
    <x v="5"/>
    <s v="OUT017"/>
    <x v="2"/>
    <x v="0"/>
    <x v="0"/>
    <n v="1.4909465E-2"/>
    <n v="20.350000000000001"/>
    <x v="5350"/>
    <x v="10"/>
  </r>
  <r>
    <x v="0"/>
    <x v="759"/>
    <x v="0"/>
    <x v="5"/>
    <s v="OUT017"/>
    <x v="2"/>
    <x v="0"/>
    <x v="0"/>
    <n v="4.8207431000000002E-2"/>
    <n v="20.6"/>
    <x v="2710"/>
    <x v="10"/>
  </r>
  <r>
    <x v="0"/>
    <x v="412"/>
    <x v="0"/>
    <x v="5"/>
    <s v="OUT017"/>
    <x v="2"/>
    <x v="0"/>
    <x v="0"/>
    <n v="0.162418495"/>
    <n v="21.1"/>
    <x v="5351"/>
    <x v="10"/>
  </r>
  <r>
    <x v="0"/>
    <x v="914"/>
    <x v="7"/>
    <x v="5"/>
    <s v="OUT017"/>
    <x v="2"/>
    <x v="0"/>
    <x v="0"/>
    <n v="9.9237319999999993E-3"/>
    <n v="6.26"/>
    <x v="1074"/>
    <x v="10"/>
  </r>
  <r>
    <x v="0"/>
    <x v="558"/>
    <x v="7"/>
    <x v="5"/>
    <s v="OUT017"/>
    <x v="2"/>
    <x v="0"/>
    <x v="0"/>
    <n v="0"/>
    <n v="6.69"/>
    <x v="1826"/>
    <x v="10"/>
  </r>
  <r>
    <x v="0"/>
    <x v="83"/>
    <x v="7"/>
    <x v="5"/>
    <s v="OUT017"/>
    <x v="2"/>
    <x v="0"/>
    <x v="0"/>
    <n v="1.2528611E-2"/>
    <n v="10.195"/>
    <x v="2300"/>
    <x v="10"/>
  </r>
  <r>
    <x v="0"/>
    <x v="837"/>
    <x v="7"/>
    <x v="5"/>
    <s v="OUT017"/>
    <x v="2"/>
    <x v="0"/>
    <x v="0"/>
    <n v="8.6149999999999994E-3"/>
    <n v="16.75"/>
    <x v="4934"/>
    <x v="10"/>
  </r>
  <r>
    <x v="0"/>
    <x v="535"/>
    <x v="7"/>
    <x v="5"/>
    <s v="OUT017"/>
    <x v="2"/>
    <x v="0"/>
    <x v="0"/>
    <n v="9.7059595999999998E-2"/>
    <n v="20.2"/>
    <x v="5352"/>
    <x v="10"/>
  </r>
  <r>
    <x v="0"/>
    <x v="145"/>
    <x v="6"/>
    <x v="5"/>
    <s v="OUT017"/>
    <x v="2"/>
    <x v="0"/>
    <x v="0"/>
    <n v="5.9976150000000004E-3"/>
    <n v="5.34"/>
    <x v="5353"/>
    <x v="10"/>
  </r>
  <r>
    <x v="0"/>
    <x v="390"/>
    <x v="6"/>
    <x v="5"/>
    <s v="OUT017"/>
    <x v="2"/>
    <x v="0"/>
    <x v="0"/>
    <n v="0.116331694"/>
    <n v="8.31"/>
    <x v="1355"/>
    <x v="10"/>
  </r>
  <r>
    <x v="0"/>
    <x v="1494"/>
    <x v="6"/>
    <x v="5"/>
    <s v="OUT017"/>
    <x v="2"/>
    <x v="0"/>
    <x v="0"/>
    <n v="8.8693595E-2"/>
    <n v="8.6549999999999994"/>
    <x v="5354"/>
    <x v="10"/>
  </r>
  <r>
    <x v="0"/>
    <x v="1436"/>
    <x v="6"/>
    <x v="5"/>
    <s v="OUT017"/>
    <x v="2"/>
    <x v="0"/>
    <x v="0"/>
    <n v="8.1547149999999999E-2"/>
    <n v="8.8949999999999996"/>
    <x v="3002"/>
    <x v="10"/>
  </r>
  <r>
    <x v="0"/>
    <x v="1524"/>
    <x v="6"/>
    <x v="5"/>
    <s v="OUT017"/>
    <x v="2"/>
    <x v="0"/>
    <x v="0"/>
    <n v="8.7272074000000005E-2"/>
    <n v="10.695"/>
    <x v="4258"/>
    <x v="10"/>
  </r>
  <r>
    <x v="0"/>
    <x v="1446"/>
    <x v="6"/>
    <x v="5"/>
    <s v="OUT017"/>
    <x v="2"/>
    <x v="0"/>
    <x v="0"/>
    <n v="9.9692905999999998E-2"/>
    <n v="14.65"/>
    <x v="21"/>
    <x v="10"/>
  </r>
  <r>
    <x v="0"/>
    <x v="551"/>
    <x v="6"/>
    <x v="5"/>
    <s v="OUT017"/>
    <x v="2"/>
    <x v="0"/>
    <x v="0"/>
    <n v="6.6269294000000006E-2"/>
    <n v="15.25"/>
    <x v="5355"/>
    <x v="10"/>
  </r>
  <r>
    <x v="0"/>
    <x v="721"/>
    <x v="6"/>
    <x v="5"/>
    <s v="OUT017"/>
    <x v="2"/>
    <x v="0"/>
    <x v="0"/>
    <n v="4.7524635000000003E-2"/>
    <n v="17.600000000000001"/>
    <x v="5356"/>
    <x v="10"/>
  </r>
  <r>
    <x v="0"/>
    <x v="1153"/>
    <x v="6"/>
    <x v="5"/>
    <s v="OUT017"/>
    <x v="2"/>
    <x v="0"/>
    <x v="0"/>
    <n v="3.9443714999999997E-2"/>
    <n v="17.600000000000001"/>
    <x v="4514"/>
    <x v="10"/>
  </r>
  <r>
    <x v="0"/>
    <x v="481"/>
    <x v="6"/>
    <x v="5"/>
    <s v="OUT017"/>
    <x v="2"/>
    <x v="0"/>
    <x v="0"/>
    <n v="1.8667600999999999E-2"/>
    <n v="19.350000000000001"/>
    <x v="4070"/>
    <x v="10"/>
  </r>
  <r>
    <x v="0"/>
    <x v="1045"/>
    <x v="6"/>
    <x v="5"/>
    <s v="OUT017"/>
    <x v="2"/>
    <x v="0"/>
    <x v="0"/>
    <n v="7.7193256000000002E-2"/>
    <n v="19.350000000000001"/>
    <x v="5357"/>
    <x v="10"/>
  </r>
  <r>
    <x v="0"/>
    <x v="1077"/>
    <x v="4"/>
    <x v="5"/>
    <s v="OUT017"/>
    <x v="2"/>
    <x v="0"/>
    <x v="0"/>
    <n v="7.0841849999999998E-3"/>
    <n v="6.1150000000000002"/>
    <x v="2175"/>
    <x v="10"/>
  </r>
  <r>
    <x v="0"/>
    <x v="523"/>
    <x v="4"/>
    <x v="5"/>
    <s v="OUT017"/>
    <x v="2"/>
    <x v="0"/>
    <x v="0"/>
    <n v="3.2625073999999997E-2"/>
    <n v="8.26"/>
    <x v="2552"/>
    <x v="10"/>
  </r>
  <r>
    <x v="0"/>
    <x v="966"/>
    <x v="4"/>
    <x v="5"/>
    <s v="OUT017"/>
    <x v="2"/>
    <x v="0"/>
    <x v="0"/>
    <n v="0.109713464"/>
    <n v="9.3949999999999996"/>
    <x v="5358"/>
    <x v="10"/>
  </r>
  <r>
    <x v="0"/>
    <x v="1447"/>
    <x v="4"/>
    <x v="5"/>
    <s v="OUT017"/>
    <x v="2"/>
    <x v="0"/>
    <x v="0"/>
    <n v="4.0154086999999998E-2"/>
    <n v="19.350000000000001"/>
    <x v="5359"/>
    <x v="10"/>
  </r>
  <r>
    <x v="0"/>
    <x v="1514"/>
    <x v="15"/>
    <x v="5"/>
    <s v="OUT017"/>
    <x v="2"/>
    <x v="0"/>
    <x v="0"/>
    <n v="6.6555152000000006E-2"/>
    <n v="10.5"/>
    <x v="5360"/>
    <x v="10"/>
  </r>
  <r>
    <x v="0"/>
    <x v="506"/>
    <x v="15"/>
    <x v="5"/>
    <s v="OUT017"/>
    <x v="2"/>
    <x v="0"/>
    <x v="0"/>
    <n v="6.4984486999999994E-2"/>
    <n v="12.3"/>
    <x v="5361"/>
    <x v="10"/>
  </r>
  <r>
    <x v="0"/>
    <x v="441"/>
    <x v="15"/>
    <x v="5"/>
    <s v="OUT017"/>
    <x v="2"/>
    <x v="0"/>
    <x v="0"/>
    <n v="5.4937907000000001E-2"/>
    <n v="16.7"/>
    <x v="5362"/>
    <x v="10"/>
  </r>
  <r>
    <x v="1"/>
    <x v="540"/>
    <x v="11"/>
    <x v="4"/>
    <s v="OUT045"/>
    <x v="2"/>
    <x v="0"/>
    <x v="0"/>
    <n v="3.0497324999999999E-2"/>
    <n v="17.75"/>
    <x v="5363"/>
    <x v="10"/>
  </r>
  <r>
    <x v="1"/>
    <x v="744"/>
    <x v="0"/>
    <x v="4"/>
    <s v="OUT045"/>
    <x v="2"/>
    <x v="0"/>
    <x v="0"/>
    <n v="3.1112642999999999E-2"/>
    <n v="12.5"/>
    <x v="5364"/>
    <x v="10"/>
  </r>
  <r>
    <x v="1"/>
    <x v="1120"/>
    <x v="0"/>
    <x v="5"/>
    <s v="OUT017"/>
    <x v="2"/>
    <x v="0"/>
    <x v="0"/>
    <n v="2.1617996E-2"/>
    <n v="13.5"/>
    <x v="198"/>
    <x v="10"/>
  </r>
  <r>
    <x v="1"/>
    <x v="13"/>
    <x v="5"/>
    <x v="5"/>
    <s v="OUT017"/>
    <x v="2"/>
    <x v="0"/>
    <x v="0"/>
    <n v="9.1074449000000002E-2"/>
    <n v="16.350000000000001"/>
    <x v="2974"/>
    <x v="10"/>
  </r>
  <r>
    <x v="1"/>
    <x v="909"/>
    <x v="6"/>
    <x v="5"/>
    <s v="OUT017"/>
    <x v="2"/>
    <x v="0"/>
    <x v="0"/>
    <n v="0.11830085"/>
    <n v="13.6"/>
    <x v="5365"/>
    <x v="10"/>
  </r>
  <r>
    <x v="1"/>
    <x v="566"/>
    <x v="6"/>
    <x v="5"/>
    <s v="OUT017"/>
    <x v="2"/>
    <x v="0"/>
    <x v="0"/>
    <n v="3.6596011999999997E-2"/>
    <n v="16.850000000000001"/>
    <x v="5366"/>
    <x v="10"/>
  </r>
  <r>
    <x v="0"/>
    <x v="140"/>
    <x v="2"/>
    <x v="4"/>
    <s v="OUT045"/>
    <x v="2"/>
    <x v="0"/>
    <x v="0"/>
    <n v="0.125857678"/>
    <n v="11.5"/>
    <x v="5367"/>
    <x v="10"/>
  </r>
  <r>
    <x v="0"/>
    <x v="1261"/>
    <x v="0"/>
    <x v="4"/>
    <s v="OUT045"/>
    <x v="2"/>
    <x v="0"/>
    <x v="0"/>
    <n v="6.6431507000000001E-2"/>
    <n v="18.2"/>
    <x v="4833"/>
    <x v="10"/>
  </r>
  <r>
    <x v="0"/>
    <x v="260"/>
    <x v="13"/>
    <x v="5"/>
    <s v="OUT017"/>
    <x v="2"/>
    <x v="0"/>
    <x v="0"/>
    <n v="0.122274118"/>
    <n v="6.7149999999999999"/>
    <x v="5368"/>
    <x v="10"/>
  </r>
  <r>
    <x v="0"/>
    <x v="706"/>
    <x v="13"/>
    <x v="5"/>
    <s v="OUT017"/>
    <x v="2"/>
    <x v="0"/>
    <x v="0"/>
    <n v="2.5513972999999999E-2"/>
    <n v="15.5"/>
    <x v="5369"/>
    <x v="10"/>
  </r>
  <r>
    <x v="0"/>
    <x v="475"/>
    <x v="2"/>
    <x v="5"/>
    <s v="OUT017"/>
    <x v="2"/>
    <x v="0"/>
    <x v="0"/>
    <n v="6.2609071000000002E-2"/>
    <n v="18.5"/>
    <x v="2525"/>
    <x v="10"/>
  </r>
  <r>
    <x v="0"/>
    <x v="961"/>
    <x v="0"/>
    <x v="5"/>
    <s v="OUT017"/>
    <x v="2"/>
    <x v="0"/>
    <x v="0"/>
    <n v="5.9160135000000003E-2"/>
    <n v="14.5"/>
    <x v="5370"/>
    <x v="10"/>
  </r>
  <r>
    <x v="1"/>
    <x v="536"/>
    <x v="11"/>
    <x v="8"/>
    <s v="OUT035"/>
    <x v="2"/>
    <x v="1"/>
    <x v="0"/>
    <n v="6.1775607000000003E-2"/>
    <n v="9.27"/>
    <x v="5371"/>
    <x v="10"/>
  </r>
  <r>
    <x v="1"/>
    <x v="778"/>
    <x v="11"/>
    <x v="8"/>
    <s v="OUT035"/>
    <x v="2"/>
    <x v="1"/>
    <x v="0"/>
    <n v="0.11993002899999999"/>
    <n v="11.15"/>
    <x v="995"/>
    <x v="10"/>
  </r>
  <r>
    <x v="1"/>
    <x v="1535"/>
    <x v="2"/>
    <x v="8"/>
    <s v="OUT035"/>
    <x v="2"/>
    <x v="1"/>
    <x v="0"/>
    <n v="0.11486392300000001"/>
    <n v="9.1950000000000003"/>
    <x v="5372"/>
    <x v="10"/>
  </r>
  <r>
    <x v="1"/>
    <x v="397"/>
    <x v="0"/>
    <x v="8"/>
    <s v="OUT035"/>
    <x v="2"/>
    <x v="1"/>
    <x v="0"/>
    <n v="0.173483253"/>
    <n v="11.5"/>
    <x v="5373"/>
    <x v="10"/>
  </r>
  <r>
    <x v="1"/>
    <x v="187"/>
    <x v="1"/>
    <x v="8"/>
    <s v="OUT035"/>
    <x v="2"/>
    <x v="1"/>
    <x v="0"/>
    <n v="3.0349722999999999E-2"/>
    <n v="5.1749999999999998"/>
    <x v="2048"/>
    <x v="10"/>
  </r>
  <r>
    <x v="1"/>
    <x v="1024"/>
    <x v="4"/>
    <x v="8"/>
    <s v="OUT035"/>
    <x v="2"/>
    <x v="1"/>
    <x v="0"/>
    <n v="1.7322454000000001E-2"/>
    <n v="8.43"/>
    <x v="1665"/>
    <x v="10"/>
  </r>
  <r>
    <x v="1"/>
    <x v="1501"/>
    <x v="4"/>
    <x v="8"/>
    <s v="OUT035"/>
    <x v="2"/>
    <x v="1"/>
    <x v="0"/>
    <n v="0"/>
    <n v="11.6"/>
    <x v="2528"/>
    <x v="10"/>
  </r>
  <r>
    <x v="1"/>
    <x v="1412"/>
    <x v="13"/>
    <x v="8"/>
    <s v="OUT035"/>
    <x v="2"/>
    <x v="1"/>
    <x v="0"/>
    <n v="1.5856294999999999E-2"/>
    <n v="9.1950000000000003"/>
    <x v="5374"/>
    <x v="10"/>
  </r>
  <r>
    <x v="1"/>
    <x v="720"/>
    <x v="13"/>
    <x v="8"/>
    <s v="OUT035"/>
    <x v="2"/>
    <x v="1"/>
    <x v="0"/>
    <n v="7.8728914999999997E-2"/>
    <n v="10.3"/>
    <x v="737"/>
    <x v="10"/>
  </r>
  <r>
    <x v="1"/>
    <x v="482"/>
    <x v="13"/>
    <x v="8"/>
    <s v="OUT035"/>
    <x v="2"/>
    <x v="1"/>
    <x v="0"/>
    <n v="0.17618234499999999"/>
    <n v="11.1"/>
    <x v="3503"/>
    <x v="10"/>
  </r>
  <r>
    <x v="1"/>
    <x v="1198"/>
    <x v="13"/>
    <x v="8"/>
    <s v="OUT035"/>
    <x v="2"/>
    <x v="1"/>
    <x v="0"/>
    <n v="5.6921876000000003E-2"/>
    <n v="11.15"/>
    <x v="107"/>
    <x v="10"/>
  </r>
  <r>
    <x v="1"/>
    <x v="583"/>
    <x v="13"/>
    <x v="8"/>
    <s v="OUT035"/>
    <x v="2"/>
    <x v="1"/>
    <x v="0"/>
    <n v="0.119339241"/>
    <n v="20.5"/>
    <x v="1353"/>
    <x v="10"/>
  </r>
  <r>
    <x v="1"/>
    <x v="1325"/>
    <x v="8"/>
    <x v="8"/>
    <s v="OUT035"/>
    <x v="2"/>
    <x v="1"/>
    <x v="0"/>
    <n v="1.1087128E-2"/>
    <n v="10.6"/>
    <x v="5375"/>
    <x v="10"/>
  </r>
  <r>
    <x v="1"/>
    <x v="1210"/>
    <x v="8"/>
    <x v="8"/>
    <s v="OUT035"/>
    <x v="2"/>
    <x v="1"/>
    <x v="0"/>
    <n v="2.0693809000000001E-2"/>
    <n v="12.5"/>
    <x v="5376"/>
    <x v="10"/>
  </r>
  <r>
    <x v="1"/>
    <x v="319"/>
    <x v="12"/>
    <x v="8"/>
    <s v="OUT035"/>
    <x v="2"/>
    <x v="1"/>
    <x v="0"/>
    <n v="6.3163380000000005E-2"/>
    <n v="6.4249999999999998"/>
    <x v="5377"/>
    <x v="10"/>
  </r>
  <r>
    <x v="1"/>
    <x v="921"/>
    <x v="12"/>
    <x v="8"/>
    <s v="OUT035"/>
    <x v="2"/>
    <x v="1"/>
    <x v="0"/>
    <n v="8.9243789000000004E-2"/>
    <n v="20.75"/>
    <x v="4835"/>
    <x v="10"/>
  </r>
  <r>
    <x v="1"/>
    <x v="1139"/>
    <x v="3"/>
    <x v="8"/>
    <s v="OUT035"/>
    <x v="2"/>
    <x v="1"/>
    <x v="0"/>
    <n v="0.11730816500000001"/>
    <n v="4.9050000000000002"/>
    <x v="2858"/>
    <x v="10"/>
  </r>
  <r>
    <x v="1"/>
    <x v="1184"/>
    <x v="3"/>
    <x v="8"/>
    <s v="OUT035"/>
    <x v="2"/>
    <x v="1"/>
    <x v="0"/>
    <n v="3.7391881000000002E-2"/>
    <n v="5.1749999999999998"/>
    <x v="5378"/>
    <x v="10"/>
  </r>
  <r>
    <x v="1"/>
    <x v="877"/>
    <x v="3"/>
    <x v="8"/>
    <s v="OUT035"/>
    <x v="2"/>
    <x v="1"/>
    <x v="0"/>
    <n v="0.12742493199999999"/>
    <n v="6.3"/>
    <x v="5379"/>
    <x v="10"/>
  </r>
  <r>
    <x v="1"/>
    <x v="554"/>
    <x v="3"/>
    <x v="8"/>
    <s v="OUT035"/>
    <x v="2"/>
    <x v="1"/>
    <x v="0"/>
    <n v="4.1098016000000001E-2"/>
    <n v="6.98"/>
    <x v="5380"/>
    <x v="10"/>
  </r>
  <r>
    <x v="1"/>
    <x v="1317"/>
    <x v="3"/>
    <x v="8"/>
    <s v="OUT035"/>
    <x v="2"/>
    <x v="1"/>
    <x v="0"/>
    <n v="5.0741380000000003E-2"/>
    <n v="7.5"/>
    <x v="3508"/>
    <x v="10"/>
  </r>
  <r>
    <x v="1"/>
    <x v="1226"/>
    <x v="3"/>
    <x v="8"/>
    <s v="OUT035"/>
    <x v="2"/>
    <x v="1"/>
    <x v="0"/>
    <n v="0.18752316399999999"/>
    <n v="8.3550000000000004"/>
    <x v="5381"/>
    <x v="10"/>
  </r>
  <r>
    <x v="1"/>
    <x v="1532"/>
    <x v="3"/>
    <x v="8"/>
    <s v="OUT035"/>
    <x v="2"/>
    <x v="1"/>
    <x v="0"/>
    <n v="0.12635919600000001"/>
    <n v="10.195"/>
    <x v="5382"/>
    <x v="10"/>
  </r>
  <r>
    <x v="1"/>
    <x v="1172"/>
    <x v="3"/>
    <x v="8"/>
    <s v="OUT035"/>
    <x v="2"/>
    <x v="1"/>
    <x v="0"/>
    <n v="1.3261459999999999E-2"/>
    <n v="13.8"/>
    <x v="5383"/>
    <x v="10"/>
  </r>
  <r>
    <x v="1"/>
    <x v="1263"/>
    <x v="3"/>
    <x v="8"/>
    <s v="OUT035"/>
    <x v="2"/>
    <x v="1"/>
    <x v="0"/>
    <n v="1.8568128999999999E-2"/>
    <n v="14.85"/>
    <x v="5384"/>
    <x v="10"/>
  </r>
  <r>
    <x v="1"/>
    <x v="858"/>
    <x v="3"/>
    <x v="8"/>
    <s v="OUT035"/>
    <x v="2"/>
    <x v="1"/>
    <x v="0"/>
    <n v="6.8809463000000001E-2"/>
    <n v="21.35"/>
    <x v="5385"/>
    <x v="10"/>
  </r>
  <r>
    <x v="1"/>
    <x v="446"/>
    <x v="11"/>
    <x v="8"/>
    <s v="OUT035"/>
    <x v="2"/>
    <x v="1"/>
    <x v="0"/>
    <n v="2.2699400000000002E-2"/>
    <n v="6.03"/>
    <x v="5386"/>
    <x v="10"/>
  </r>
  <r>
    <x v="1"/>
    <x v="1225"/>
    <x v="11"/>
    <x v="8"/>
    <s v="OUT035"/>
    <x v="2"/>
    <x v="1"/>
    <x v="0"/>
    <n v="3.8446805000000001E-2"/>
    <n v="6.92"/>
    <x v="5387"/>
    <x v="10"/>
  </r>
  <r>
    <x v="1"/>
    <x v="1455"/>
    <x v="11"/>
    <x v="8"/>
    <s v="OUT035"/>
    <x v="2"/>
    <x v="1"/>
    <x v="0"/>
    <n v="0.159165324"/>
    <n v="7.4050000000000002"/>
    <x v="5388"/>
    <x v="10"/>
  </r>
  <r>
    <x v="1"/>
    <x v="1547"/>
    <x v="11"/>
    <x v="8"/>
    <s v="OUT035"/>
    <x v="2"/>
    <x v="1"/>
    <x v="0"/>
    <n v="3.6127671E-2"/>
    <n v="7.89"/>
    <x v="1640"/>
    <x v="10"/>
  </r>
  <r>
    <x v="1"/>
    <x v="1171"/>
    <x v="11"/>
    <x v="8"/>
    <s v="OUT035"/>
    <x v="2"/>
    <x v="1"/>
    <x v="0"/>
    <n v="4.4917288999999999E-2"/>
    <n v="8.2100000000000009"/>
    <x v="2586"/>
    <x v="10"/>
  </r>
  <r>
    <x v="1"/>
    <x v="1548"/>
    <x v="11"/>
    <x v="8"/>
    <s v="OUT035"/>
    <x v="2"/>
    <x v="1"/>
    <x v="0"/>
    <n v="7.0026951000000004E-2"/>
    <n v="10.3"/>
    <x v="5389"/>
    <x v="10"/>
  </r>
  <r>
    <x v="1"/>
    <x v="467"/>
    <x v="11"/>
    <x v="8"/>
    <s v="OUT035"/>
    <x v="2"/>
    <x v="1"/>
    <x v="0"/>
    <n v="5.6785183000000003E-2"/>
    <n v="10.6"/>
    <x v="389"/>
    <x v="10"/>
  </r>
  <r>
    <x v="1"/>
    <x v="578"/>
    <x v="11"/>
    <x v="8"/>
    <s v="OUT035"/>
    <x v="2"/>
    <x v="1"/>
    <x v="0"/>
    <n v="0.132645493"/>
    <n v="11.85"/>
    <x v="3819"/>
    <x v="10"/>
  </r>
  <r>
    <x v="1"/>
    <x v="496"/>
    <x v="11"/>
    <x v="8"/>
    <s v="OUT035"/>
    <x v="2"/>
    <x v="1"/>
    <x v="0"/>
    <n v="7.9791176000000005E-2"/>
    <n v="13.3"/>
    <x v="106"/>
    <x v="10"/>
  </r>
  <r>
    <x v="1"/>
    <x v="93"/>
    <x v="11"/>
    <x v="8"/>
    <s v="OUT035"/>
    <x v="2"/>
    <x v="1"/>
    <x v="0"/>
    <n v="0.14132583400000001"/>
    <n v="13.8"/>
    <x v="5390"/>
    <x v="10"/>
  </r>
  <r>
    <x v="1"/>
    <x v="23"/>
    <x v="11"/>
    <x v="8"/>
    <s v="OUT035"/>
    <x v="2"/>
    <x v="1"/>
    <x v="0"/>
    <n v="4.2233642000000002E-2"/>
    <n v="17.25"/>
    <x v="5391"/>
    <x v="10"/>
  </r>
  <r>
    <x v="1"/>
    <x v="453"/>
    <x v="11"/>
    <x v="8"/>
    <s v="OUT035"/>
    <x v="2"/>
    <x v="1"/>
    <x v="0"/>
    <n v="9.7198194000000002E-2"/>
    <n v="17.600000000000001"/>
    <x v="3707"/>
    <x v="10"/>
  </r>
  <r>
    <x v="1"/>
    <x v="22"/>
    <x v="2"/>
    <x v="8"/>
    <s v="OUT035"/>
    <x v="2"/>
    <x v="1"/>
    <x v="0"/>
    <n v="2.2878953E-2"/>
    <n v="6.85"/>
    <x v="1428"/>
    <x v="10"/>
  </r>
  <r>
    <x v="1"/>
    <x v="179"/>
    <x v="2"/>
    <x v="8"/>
    <s v="OUT035"/>
    <x v="2"/>
    <x v="1"/>
    <x v="0"/>
    <n v="0"/>
    <n v="7.5"/>
    <x v="5392"/>
    <x v="10"/>
  </r>
  <r>
    <x v="1"/>
    <x v="403"/>
    <x v="2"/>
    <x v="8"/>
    <s v="OUT035"/>
    <x v="2"/>
    <x v="1"/>
    <x v="0"/>
    <n v="8.1996013000000006E-2"/>
    <n v="9"/>
    <x v="5393"/>
    <x v="10"/>
  </r>
  <r>
    <x v="1"/>
    <x v="743"/>
    <x v="2"/>
    <x v="8"/>
    <s v="OUT035"/>
    <x v="2"/>
    <x v="1"/>
    <x v="0"/>
    <n v="1.5457803000000001E-2"/>
    <n v="12.15"/>
    <x v="5394"/>
    <x v="10"/>
  </r>
  <r>
    <x v="1"/>
    <x v="498"/>
    <x v="2"/>
    <x v="8"/>
    <s v="OUT035"/>
    <x v="2"/>
    <x v="1"/>
    <x v="0"/>
    <n v="6.5618434000000003E-2"/>
    <n v="13.65"/>
    <x v="5395"/>
    <x v="10"/>
  </r>
  <r>
    <x v="1"/>
    <x v="1174"/>
    <x v="2"/>
    <x v="8"/>
    <s v="OUT035"/>
    <x v="2"/>
    <x v="1"/>
    <x v="0"/>
    <n v="2.5988508E-2"/>
    <n v="15.1"/>
    <x v="2725"/>
    <x v="10"/>
  </r>
  <r>
    <x v="1"/>
    <x v="689"/>
    <x v="2"/>
    <x v="8"/>
    <s v="OUT035"/>
    <x v="2"/>
    <x v="1"/>
    <x v="0"/>
    <n v="0.119362409"/>
    <n v="17"/>
    <x v="5396"/>
    <x v="10"/>
  </r>
  <r>
    <x v="1"/>
    <x v="1029"/>
    <x v="2"/>
    <x v="8"/>
    <s v="OUT035"/>
    <x v="2"/>
    <x v="1"/>
    <x v="0"/>
    <n v="1.4689005999999999E-2"/>
    <n v="17.350000000000001"/>
    <x v="5397"/>
    <x v="10"/>
  </r>
  <r>
    <x v="1"/>
    <x v="118"/>
    <x v="2"/>
    <x v="8"/>
    <s v="OUT035"/>
    <x v="2"/>
    <x v="1"/>
    <x v="0"/>
    <n v="2.6865809000000001E-2"/>
    <n v="17.5"/>
    <x v="1979"/>
    <x v="10"/>
  </r>
  <r>
    <x v="1"/>
    <x v="1161"/>
    <x v="2"/>
    <x v="8"/>
    <s v="OUT035"/>
    <x v="2"/>
    <x v="1"/>
    <x v="0"/>
    <n v="5.6281275999999998E-2"/>
    <n v="17.600000000000001"/>
    <x v="5368"/>
    <x v="10"/>
  </r>
  <r>
    <x v="1"/>
    <x v="797"/>
    <x v="2"/>
    <x v="8"/>
    <s v="OUT035"/>
    <x v="2"/>
    <x v="1"/>
    <x v="0"/>
    <n v="6.5797600999999997E-2"/>
    <n v="17.850000000000001"/>
    <x v="5398"/>
    <x v="10"/>
  </r>
  <r>
    <x v="1"/>
    <x v="898"/>
    <x v="2"/>
    <x v="8"/>
    <s v="OUT035"/>
    <x v="2"/>
    <x v="1"/>
    <x v="0"/>
    <n v="0.111902259"/>
    <n v="19"/>
    <x v="3100"/>
    <x v="10"/>
  </r>
  <r>
    <x v="1"/>
    <x v="1274"/>
    <x v="2"/>
    <x v="8"/>
    <s v="OUT035"/>
    <x v="2"/>
    <x v="1"/>
    <x v="0"/>
    <n v="0.10005560099999999"/>
    <n v="19.2"/>
    <x v="5399"/>
    <x v="10"/>
  </r>
  <r>
    <x v="1"/>
    <x v="579"/>
    <x v="2"/>
    <x v="8"/>
    <s v="OUT035"/>
    <x v="2"/>
    <x v="1"/>
    <x v="0"/>
    <n v="3.7396901000000003E-2"/>
    <n v="20.85"/>
    <x v="4026"/>
    <x v="10"/>
  </r>
  <r>
    <x v="1"/>
    <x v="1522"/>
    <x v="0"/>
    <x v="8"/>
    <s v="OUT035"/>
    <x v="2"/>
    <x v="1"/>
    <x v="0"/>
    <n v="5.695045E-2"/>
    <n v="5.7350000000000003"/>
    <x v="291"/>
    <x v="10"/>
  </r>
  <r>
    <x v="1"/>
    <x v="1527"/>
    <x v="0"/>
    <x v="8"/>
    <s v="OUT035"/>
    <x v="2"/>
    <x v="1"/>
    <x v="0"/>
    <n v="0.102171627"/>
    <n v="6.13"/>
    <x v="5400"/>
    <x v="10"/>
  </r>
  <r>
    <x v="1"/>
    <x v="910"/>
    <x v="0"/>
    <x v="8"/>
    <s v="OUT035"/>
    <x v="2"/>
    <x v="1"/>
    <x v="0"/>
    <n v="1.2146608E-2"/>
    <n v="6.2149999999999999"/>
    <x v="5401"/>
    <x v="10"/>
  </r>
  <r>
    <x v="1"/>
    <x v="1275"/>
    <x v="0"/>
    <x v="8"/>
    <s v="OUT035"/>
    <x v="2"/>
    <x v="1"/>
    <x v="0"/>
    <n v="6.6608486999999994E-2"/>
    <n v="6.78"/>
    <x v="2458"/>
    <x v="10"/>
  </r>
  <r>
    <x v="1"/>
    <x v="1031"/>
    <x v="0"/>
    <x v="8"/>
    <s v="OUT035"/>
    <x v="2"/>
    <x v="1"/>
    <x v="0"/>
    <n v="0.12801185900000001"/>
    <n v="8.1"/>
    <x v="5402"/>
    <x v="10"/>
  </r>
  <r>
    <x v="1"/>
    <x v="1469"/>
    <x v="0"/>
    <x v="8"/>
    <s v="OUT035"/>
    <x v="2"/>
    <x v="1"/>
    <x v="0"/>
    <n v="4.2958419999999997E-2"/>
    <n v="9.3000000000000007"/>
    <x v="5403"/>
    <x v="10"/>
  </r>
  <r>
    <x v="1"/>
    <x v="1374"/>
    <x v="0"/>
    <x v="8"/>
    <s v="OUT035"/>
    <x v="2"/>
    <x v="1"/>
    <x v="0"/>
    <n v="3.5740763000000002E-2"/>
    <n v="10.895"/>
    <x v="5404"/>
    <x v="10"/>
  </r>
  <r>
    <x v="1"/>
    <x v="770"/>
    <x v="0"/>
    <x v="8"/>
    <s v="OUT035"/>
    <x v="2"/>
    <x v="1"/>
    <x v="0"/>
    <n v="5.9835658999999999E-2"/>
    <n v="11.1"/>
    <x v="1681"/>
    <x v="10"/>
  </r>
  <r>
    <x v="1"/>
    <x v="860"/>
    <x v="0"/>
    <x v="8"/>
    <s v="OUT035"/>
    <x v="2"/>
    <x v="1"/>
    <x v="0"/>
    <n v="0"/>
    <n v="12.1"/>
    <x v="5405"/>
    <x v="10"/>
  </r>
  <r>
    <x v="1"/>
    <x v="468"/>
    <x v="0"/>
    <x v="8"/>
    <s v="OUT035"/>
    <x v="2"/>
    <x v="1"/>
    <x v="0"/>
    <n v="7.6045655000000004E-2"/>
    <n v="12.8"/>
    <x v="522"/>
    <x v="10"/>
  </r>
  <r>
    <x v="1"/>
    <x v="158"/>
    <x v="0"/>
    <x v="8"/>
    <s v="OUT035"/>
    <x v="2"/>
    <x v="1"/>
    <x v="0"/>
    <n v="7.2284688999999999E-2"/>
    <n v="14.7"/>
    <x v="5406"/>
    <x v="10"/>
  </r>
  <r>
    <x v="1"/>
    <x v="120"/>
    <x v="0"/>
    <x v="8"/>
    <s v="OUT035"/>
    <x v="2"/>
    <x v="1"/>
    <x v="0"/>
    <n v="3.4300474999999997E-2"/>
    <n v="16.100000000000001"/>
    <x v="5407"/>
    <x v="10"/>
  </r>
  <r>
    <x v="1"/>
    <x v="38"/>
    <x v="0"/>
    <x v="8"/>
    <s v="OUT035"/>
    <x v="2"/>
    <x v="1"/>
    <x v="0"/>
    <n v="5.7385238999999998E-2"/>
    <n v="16.25"/>
    <x v="38"/>
    <x v="10"/>
  </r>
  <r>
    <x v="1"/>
    <x v="511"/>
    <x v="0"/>
    <x v="8"/>
    <s v="OUT035"/>
    <x v="2"/>
    <x v="1"/>
    <x v="0"/>
    <n v="0.13570755300000001"/>
    <n v="17"/>
    <x v="3643"/>
    <x v="10"/>
  </r>
  <r>
    <x v="1"/>
    <x v="512"/>
    <x v="0"/>
    <x v="8"/>
    <s v="OUT035"/>
    <x v="2"/>
    <x v="1"/>
    <x v="0"/>
    <n v="1.4577412E-2"/>
    <n v="17.75"/>
    <x v="2863"/>
    <x v="10"/>
  </r>
  <r>
    <x v="1"/>
    <x v="799"/>
    <x v="0"/>
    <x v="8"/>
    <s v="OUT035"/>
    <x v="2"/>
    <x v="1"/>
    <x v="0"/>
    <n v="8.9884775E-2"/>
    <n v="18.2"/>
    <x v="2300"/>
    <x v="10"/>
  </r>
  <r>
    <x v="1"/>
    <x v="769"/>
    <x v="0"/>
    <x v="8"/>
    <s v="OUT035"/>
    <x v="2"/>
    <x v="1"/>
    <x v="0"/>
    <n v="3.7615839999999998E-2"/>
    <n v="18.7"/>
    <x v="1101"/>
    <x v="10"/>
  </r>
  <r>
    <x v="1"/>
    <x v="1096"/>
    <x v="0"/>
    <x v="8"/>
    <s v="OUT035"/>
    <x v="2"/>
    <x v="1"/>
    <x v="0"/>
    <n v="0.17596224699999999"/>
    <n v="19.850000000000001"/>
    <x v="5408"/>
    <x v="10"/>
  </r>
  <r>
    <x v="1"/>
    <x v="325"/>
    <x v="0"/>
    <x v="8"/>
    <s v="OUT035"/>
    <x v="2"/>
    <x v="1"/>
    <x v="0"/>
    <n v="3.6133462999999998E-2"/>
    <n v="20.5"/>
    <x v="3377"/>
    <x v="10"/>
  </r>
  <r>
    <x v="1"/>
    <x v="1239"/>
    <x v="9"/>
    <x v="8"/>
    <s v="OUT035"/>
    <x v="2"/>
    <x v="1"/>
    <x v="0"/>
    <n v="0.12262912099999999"/>
    <n v="4.6100000000000003"/>
    <x v="5409"/>
    <x v="10"/>
  </r>
  <r>
    <x v="1"/>
    <x v="1383"/>
    <x v="9"/>
    <x v="8"/>
    <s v="OUT035"/>
    <x v="2"/>
    <x v="1"/>
    <x v="0"/>
    <n v="7.0431234999999995E-2"/>
    <n v="9.6950000000000003"/>
    <x v="5410"/>
    <x v="10"/>
  </r>
  <r>
    <x v="1"/>
    <x v="809"/>
    <x v="9"/>
    <x v="8"/>
    <s v="OUT035"/>
    <x v="2"/>
    <x v="1"/>
    <x v="0"/>
    <n v="0.112203445"/>
    <n v="10.195"/>
    <x v="5411"/>
    <x v="10"/>
  </r>
  <r>
    <x v="1"/>
    <x v="1529"/>
    <x v="9"/>
    <x v="8"/>
    <s v="OUT035"/>
    <x v="2"/>
    <x v="1"/>
    <x v="0"/>
    <n v="2.1220112999999999E-2"/>
    <n v="16.75"/>
    <x v="5412"/>
    <x v="10"/>
  </r>
  <r>
    <x v="1"/>
    <x v="1034"/>
    <x v="9"/>
    <x v="8"/>
    <s v="OUT035"/>
    <x v="2"/>
    <x v="1"/>
    <x v="0"/>
    <n v="0"/>
    <n v="18.850000000000001"/>
    <x v="5413"/>
    <x v="10"/>
  </r>
  <r>
    <x v="1"/>
    <x v="98"/>
    <x v="1"/>
    <x v="8"/>
    <s v="OUT035"/>
    <x v="2"/>
    <x v="1"/>
    <x v="0"/>
    <n v="0.12574524000000001"/>
    <n v="5.6150000000000002"/>
    <x v="5414"/>
    <x v="10"/>
  </r>
  <r>
    <x v="1"/>
    <x v="1313"/>
    <x v="1"/>
    <x v="8"/>
    <s v="OUT035"/>
    <x v="2"/>
    <x v="1"/>
    <x v="0"/>
    <n v="6.7766895999999993E-2"/>
    <n v="7.39"/>
    <x v="5415"/>
    <x v="10"/>
  </r>
  <r>
    <x v="1"/>
    <x v="389"/>
    <x v="1"/>
    <x v="8"/>
    <s v="OUT035"/>
    <x v="2"/>
    <x v="1"/>
    <x v="0"/>
    <n v="3.6228067000000003E-2"/>
    <n v="7.5"/>
    <x v="5416"/>
    <x v="10"/>
  </r>
  <r>
    <x v="1"/>
    <x v="669"/>
    <x v="1"/>
    <x v="8"/>
    <s v="OUT035"/>
    <x v="2"/>
    <x v="1"/>
    <x v="0"/>
    <n v="0.11224978100000001"/>
    <n v="8.42"/>
    <x v="5417"/>
    <x v="10"/>
  </r>
  <r>
    <x v="1"/>
    <x v="62"/>
    <x v="1"/>
    <x v="8"/>
    <s v="OUT035"/>
    <x v="2"/>
    <x v="1"/>
    <x v="0"/>
    <n v="3.5186270999999998E-2"/>
    <n v="10.6"/>
    <x v="4654"/>
    <x v="10"/>
  </r>
  <r>
    <x v="1"/>
    <x v="1019"/>
    <x v="1"/>
    <x v="8"/>
    <s v="OUT035"/>
    <x v="2"/>
    <x v="1"/>
    <x v="0"/>
    <n v="1.7638892999999999E-2"/>
    <n v="11.5"/>
    <x v="5418"/>
    <x v="10"/>
  </r>
  <r>
    <x v="1"/>
    <x v="1"/>
    <x v="1"/>
    <x v="8"/>
    <s v="OUT035"/>
    <x v="2"/>
    <x v="1"/>
    <x v="0"/>
    <n v="8.5595570000000006E-3"/>
    <n v="11.8"/>
    <x v="2023"/>
    <x v="10"/>
  </r>
  <r>
    <x v="1"/>
    <x v="1200"/>
    <x v="1"/>
    <x v="8"/>
    <s v="OUT035"/>
    <x v="2"/>
    <x v="1"/>
    <x v="0"/>
    <n v="7.7219509000000006E-2"/>
    <n v="13.65"/>
    <x v="5419"/>
    <x v="10"/>
  </r>
  <r>
    <x v="1"/>
    <x v="416"/>
    <x v="1"/>
    <x v="8"/>
    <s v="OUT035"/>
    <x v="2"/>
    <x v="1"/>
    <x v="0"/>
    <n v="9.7692448000000001E-2"/>
    <n v="17.75"/>
    <x v="5420"/>
    <x v="10"/>
  </r>
  <r>
    <x v="1"/>
    <x v="894"/>
    <x v="1"/>
    <x v="8"/>
    <s v="OUT035"/>
    <x v="2"/>
    <x v="1"/>
    <x v="0"/>
    <n v="4.6079558E-2"/>
    <n v="18.7"/>
    <x v="815"/>
    <x v="10"/>
  </r>
  <r>
    <x v="1"/>
    <x v="97"/>
    <x v="1"/>
    <x v="8"/>
    <s v="OUT035"/>
    <x v="2"/>
    <x v="1"/>
    <x v="0"/>
    <n v="2.512588E-2"/>
    <n v="20.75"/>
    <x v="1413"/>
    <x v="10"/>
  </r>
  <r>
    <x v="1"/>
    <x v="1520"/>
    <x v="5"/>
    <x v="8"/>
    <s v="OUT035"/>
    <x v="2"/>
    <x v="1"/>
    <x v="0"/>
    <n v="1.1007815000000001E-2"/>
    <n v="5.21"/>
    <x v="5421"/>
    <x v="10"/>
  </r>
  <r>
    <x v="1"/>
    <x v="399"/>
    <x v="5"/>
    <x v="8"/>
    <s v="OUT035"/>
    <x v="2"/>
    <x v="1"/>
    <x v="0"/>
    <n v="0.11865191899999999"/>
    <n v="6.2350000000000003"/>
    <x v="5422"/>
    <x v="10"/>
  </r>
  <r>
    <x v="1"/>
    <x v="622"/>
    <x v="5"/>
    <x v="8"/>
    <s v="OUT035"/>
    <x v="2"/>
    <x v="1"/>
    <x v="0"/>
    <n v="9.6862254999999994E-2"/>
    <n v="6.57"/>
    <x v="2885"/>
    <x v="10"/>
  </r>
  <r>
    <x v="1"/>
    <x v="946"/>
    <x v="5"/>
    <x v="8"/>
    <s v="OUT035"/>
    <x v="2"/>
    <x v="1"/>
    <x v="0"/>
    <n v="2.6180031999999999E-2"/>
    <n v="6.59"/>
    <x v="3183"/>
    <x v="10"/>
  </r>
  <r>
    <x v="1"/>
    <x v="881"/>
    <x v="5"/>
    <x v="8"/>
    <s v="OUT035"/>
    <x v="2"/>
    <x v="1"/>
    <x v="0"/>
    <n v="3.6530410999999999E-2"/>
    <n v="6.86"/>
    <x v="979"/>
    <x v="10"/>
  </r>
  <r>
    <x v="1"/>
    <x v="278"/>
    <x v="5"/>
    <x v="8"/>
    <s v="OUT035"/>
    <x v="2"/>
    <x v="1"/>
    <x v="0"/>
    <n v="0.12047448099999999"/>
    <n v="8.39"/>
    <x v="404"/>
    <x v="10"/>
  </r>
  <r>
    <x v="1"/>
    <x v="947"/>
    <x v="5"/>
    <x v="8"/>
    <s v="OUT035"/>
    <x v="2"/>
    <x v="1"/>
    <x v="0"/>
    <n v="0.17766124599999999"/>
    <n v="8.43"/>
    <x v="232"/>
    <x v="10"/>
  </r>
  <r>
    <x v="1"/>
    <x v="362"/>
    <x v="5"/>
    <x v="8"/>
    <s v="OUT035"/>
    <x v="2"/>
    <x v="1"/>
    <x v="0"/>
    <n v="9.2997031999999993E-2"/>
    <n v="8.9700000000000006"/>
    <x v="1236"/>
    <x v="10"/>
  </r>
  <r>
    <x v="1"/>
    <x v="65"/>
    <x v="5"/>
    <x v="8"/>
    <s v="OUT035"/>
    <x v="2"/>
    <x v="1"/>
    <x v="0"/>
    <n v="4.8050783E-2"/>
    <n v="9.1950000000000003"/>
    <x v="5423"/>
    <x v="10"/>
  </r>
  <r>
    <x v="1"/>
    <x v="845"/>
    <x v="5"/>
    <x v="8"/>
    <s v="OUT035"/>
    <x v="2"/>
    <x v="1"/>
    <x v="0"/>
    <n v="0"/>
    <n v="9.6"/>
    <x v="5424"/>
    <x v="10"/>
  </r>
  <r>
    <x v="1"/>
    <x v="638"/>
    <x v="5"/>
    <x v="8"/>
    <s v="OUT035"/>
    <x v="2"/>
    <x v="1"/>
    <x v="0"/>
    <n v="3.3102681000000002E-2"/>
    <n v="11.1"/>
    <x v="3419"/>
    <x v="10"/>
  </r>
  <r>
    <x v="1"/>
    <x v="603"/>
    <x v="5"/>
    <x v="8"/>
    <s v="OUT035"/>
    <x v="2"/>
    <x v="1"/>
    <x v="0"/>
    <n v="4.1816615000000001E-2"/>
    <n v="13"/>
    <x v="5425"/>
    <x v="10"/>
  </r>
  <r>
    <x v="1"/>
    <x v="1334"/>
    <x v="5"/>
    <x v="8"/>
    <s v="OUT035"/>
    <x v="2"/>
    <x v="1"/>
    <x v="0"/>
    <n v="9.2649510000000004E-2"/>
    <n v="13.15"/>
    <x v="5426"/>
    <x v="10"/>
  </r>
  <r>
    <x v="1"/>
    <x v="569"/>
    <x v="5"/>
    <x v="8"/>
    <s v="OUT035"/>
    <x v="2"/>
    <x v="1"/>
    <x v="0"/>
    <n v="9.9912730000000002E-3"/>
    <n v="13.6"/>
    <x v="4855"/>
    <x v="10"/>
  </r>
  <r>
    <x v="1"/>
    <x v="1328"/>
    <x v="5"/>
    <x v="8"/>
    <s v="OUT035"/>
    <x v="2"/>
    <x v="1"/>
    <x v="0"/>
    <n v="5.9313602999999999E-2"/>
    <n v="15.1"/>
    <x v="5427"/>
    <x v="10"/>
  </r>
  <r>
    <x v="1"/>
    <x v="1363"/>
    <x v="5"/>
    <x v="8"/>
    <s v="OUT035"/>
    <x v="2"/>
    <x v="1"/>
    <x v="0"/>
    <n v="7.2655379000000006E-2"/>
    <n v="16"/>
    <x v="824"/>
    <x v="10"/>
  </r>
  <r>
    <x v="1"/>
    <x v="1122"/>
    <x v="5"/>
    <x v="8"/>
    <s v="OUT035"/>
    <x v="2"/>
    <x v="1"/>
    <x v="0"/>
    <n v="0"/>
    <n v="16.2"/>
    <x v="770"/>
    <x v="10"/>
  </r>
  <r>
    <x v="1"/>
    <x v="103"/>
    <x v="5"/>
    <x v="8"/>
    <s v="OUT035"/>
    <x v="2"/>
    <x v="1"/>
    <x v="0"/>
    <n v="3.8730228999999998E-2"/>
    <n v="17.100000000000001"/>
    <x v="2184"/>
    <x v="10"/>
  </r>
  <r>
    <x v="1"/>
    <x v="68"/>
    <x v="5"/>
    <x v="8"/>
    <s v="OUT035"/>
    <x v="2"/>
    <x v="1"/>
    <x v="0"/>
    <n v="0.113497001"/>
    <n v="17.25"/>
    <x v="68"/>
    <x v="10"/>
  </r>
  <r>
    <x v="1"/>
    <x v="1551"/>
    <x v="5"/>
    <x v="8"/>
    <s v="OUT035"/>
    <x v="2"/>
    <x v="1"/>
    <x v="0"/>
    <n v="1.2651172E-2"/>
    <n v="18.600000000000001"/>
    <x v="3851"/>
    <x v="10"/>
  </r>
  <r>
    <x v="1"/>
    <x v="1347"/>
    <x v="5"/>
    <x v="8"/>
    <s v="OUT035"/>
    <x v="2"/>
    <x v="1"/>
    <x v="0"/>
    <n v="0.129309277"/>
    <n v="19"/>
    <x v="5428"/>
    <x v="10"/>
  </r>
  <r>
    <x v="1"/>
    <x v="1190"/>
    <x v="5"/>
    <x v="8"/>
    <s v="OUT035"/>
    <x v="2"/>
    <x v="1"/>
    <x v="0"/>
    <n v="4.1220035000000002E-2"/>
    <n v="19.2"/>
    <x v="5429"/>
    <x v="10"/>
  </r>
  <r>
    <x v="1"/>
    <x v="602"/>
    <x v="5"/>
    <x v="8"/>
    <s v="OUT035"/>
    <x v="2"/>
    <x v="1"/>
    <x v="0"/>
    <n v="1.572192E-2"/>
    <n v="19.5"/>
    <x v="5430"/>
    <x v="10"/>
  </r>
  <r>
    <x v="1"/>
    <x v="490"/>
    <x v="5"/>
    <x v="8"/>
    <s v="OUT035"/>
    <x v="2"/>
    <x v="1"/>
    <x v="0"/>
    <n v="4.1283360999999998E-2"/>
    <n v="19.600000000000001"/>
    <x v="304"/>
    <x v="10"/>
  </r>
  <r>
    <x v="1"/>
    <x v="983"/>
    <x v="5"/>
    <x v="8"/>
    <s v="OUT035"/>
    <x v="2"/>
    <x v="1"/>
    <x v="0"/>
    <n v="2.5948349999999998E-2"/>
    <n v="20.25"/>
    <x v="5431"/>
    <x v="10"/>
  </r>
  <r>
    <x v="1"/>
    <x v="193"/>
    <x v="5"/>
    <x v="8"/>
    <s v="OUT035"/>
    <x v="2"/>
    <x v="1"/>
    <x v="0"/>
    <n v="2.6894769999999998E-2"/>
    <n v="20.7"/>
    <x v="2319"/>
    <x v="10"/>
  </r>
  <r>
    <x v="1"/>
    <x v="1022"/>
    <x v="7"/>
    <x v="8"/>
    <s v="OUT035"/>
    <x v="2"/>
    <x v="1"/>
    <x v="0"/>
    <n v="0.11942805200000001"/>
    <n v="8.1549999999999994"/>
    <x v="887"/>
    <x v="10"/>
  </r>
  <r>
    <x v="1"/>
    <x v="1144"/>
    <x v="7"/>
    <x v="8"/>
    <s v="OUT035"/>
    <x v="2"/>
    <x v="1"/>
    <x v="0"/>
    <n v="2.7059264E-2"/>
    <n v="10.1"/>
    <x v="1251"/>
    <x v="10"/>
  </r>
  <r>
    <x v="1"/>
    <x v="1500"/>
    <x v="7"/>
    <x v="8"/>
    <s v="OUT035"/>
    <x v="2"/>
    <x v="1"/>
    <x v="0"/>
    <n v="9.8395215999999994E-2"/>
    <n v="10.8"/>
    <x v="5432"/>
    <x v="10"/>
  </r>
  <r>
    <x v="1"/>
    <x v="1053"/>
    <x v="7"/>
    <x v="8"/>
    <s v="OUT035"/>
    <x v="2"/>
    <x v="1"/>
    <x v="0"/>
    <n v="5.2329172E-2"/>
    <n v="15.1"/>
    <x v="5433"/>
    <x v="10"/>
  </r>
  <r>
    <x v="1"/>
    <x v="336"/>
    <x v="7"/>
    <x v="8"/>
    <s v="OUT035"/>
    <x v="2"/>
    <x v="1"/>
    <x v="0"/>
    <n v="3.6031136999999998E-2"/>
    <n v="18.850000000000001"/>
    <x v="3895"/>
    <x v="10"/>
  </r>
  <r>
    <x v="1"/>
    <x v="739"/>
    <x v="10"/>
    <x v="8"/>
    <s v="OUT035"/>
    <x v="2"/>
    <x v="1"/>
    <x v="0"/>
    <n v="0.120258245"/>
    <n v="7.39"/>
    <x v="4024"/>
    <x v="10"/>
  </r>
  <r>
    <x v="1"/>
    <x v="992"/>
    <x v="10"/>
    <x v="8"/>
    <s v="OUT035"/>
    <x v="2"/>
    <x v="1"/>
    <x v="0"/>
    <n v="9.0448533999999997E-2"/>
    <n v="9.8000000000000007"/>
    <x v="5434"/>
    <x v="10"/>
  </r>
  <r>
    <x v="1"/>
    <x v="580"/>
    <x v="10"/>
    <x v="8"/>
    <s v="OUT035"/>
    <x v="2"/>
    <x v="1"/>
    <x v="0"/>
    <n v="6.4648460000000005E-2"/>
    <n v="12.15"/>
    <x v="5435"/>
    <x v="10"/>
  </r>
  <r>
    <x v="1"/>
    <x v="1104"/>
    <x v="10"/>
    <x v="8"/>
    <s v="OUT035"/>
    <x v="2"/>
    <x v="1"/>
    <x v="0"/>
    <n v="0"/>
    <n v="14.65"/>
    <x v="904"/>
    <x v="10"/>
  </r>
  <r>
    <x v="1"/>
    <x v="1448"/>
    <x v="14"/>
    <x v="8"/>
    <s v="OUT035"/>
    <x v="2"/>
    <x v="1"/>
    <x v="0"/>
    <n v="3.1219107999999999E-2"/>
    <n v="10.395"/>
    <x v="2326"/>
    <x v="10"/>
  </r>
  <r>
    <x v="1"/>
    <x v="1105"/>
    <x v="14"/>
    <x v="8"/>
    <s v="OUT035"/>
    <x v="2"/>
    <x v="1"/>
    <x v="0"/>
    <n v="5.4015428999999997E-2"/>
    <n v="19.850000000000001"/>
    <x v="5436"/>
    <x v="10"/>
  </r>
  <r>
    <x v="1"/>
    <x v="1338"/>
    <x v="6"/>
    <x v="8"/>
    <s v="OUT035"/>
    <x v="2"/>
    <x v="1"/>
    <x v="0"/>
    <n v="2.7942357000000001E-2"/>
    <n v="7.2750000000000004"/>
    <x v="4139"/>
    <x v="10"/>
  </r>
  <r>
    <x v="1"/>
    <x v="606"/>
    <x v="6"/>
    <x v="8"/>
    <s v="OUT035"/>
    <x v="2"/>
    <x v="1"/>
    <x v="0"/>
    <n v="2.6783871000000001E-2"/>
    <n v="7.31"/>
    <x v="3510"/>
    <x v="10"/>
  </r>
  <r>
    <x v="1"/>
    <x v="1474"/>
    <x v="6"/>
    <x v="8"/>
    <s v="OUT035"/>
    <x v="2"/>
    <x v="1"/>
    <x v="0"/>
    <n v="0"/>
    <n v="7.3150000000000004"/>
    <x v="5437"/>
    <x v="10"/>
  </r>
  <r>
    <x v="1"/>
    <x v="951"/>
    <x v="6"/>
    <x v="8"/>
    <s v="OUT035"/>
    <x v="2"/>
    <x v="1"/>
    <x v="0"/>
    <n v="0.15993759699999999"/>
    <n v="7.3650000000000002"/>
    <x v="5438"/>
    <x v="10"/>
  </r>
  <r>
    <x v="1"/>
    <x v="625"/>
    <x v="6"/>
    <x v="8"/>
    <s v="OUT035"/>
    <x v="2"/>
    <x v="1"/>
    <x v="0"/>
    <n v="9.9101844999999994E-2"/>
    <n v="9.3949999999999996"/>
    <x v="5175"/>
    <x v="10"/>
  </r>
  <r>
    <x v="1"/>
    <x v="73"/>
    <x v="6"/>
    <x v="8"/>
    <s v="OUT035"/>
    <x v="2"/>
    <x v="1"/>
    <x v="0"/>
    <n v="2.0564684999999999E-2"/>
    <n v="12.1"/>
    <x v="96"/>
    <x v="10"/>
  </r>
  <r>
    <x v="1"/>
    <x v="592"/>
    <x v="6"/>
    <x v="8"/>
    <s v="OUT035"/>
    <x v="2"/>
    <x v="1"/>
    <x v="0"/>
    <n v="9.3278912000000005E-2"/>
    <n v="12.35"/>
    <x v="5439"/>
    <x v="10"/>
  </r>
  <r>
    <x v="1"/>
    <x v="976"/>
    <x v="6"/>
    <x v="8"/>
    <s v="OUT035"/>
    <x v="2"/>
    <x v="1"/>
    <x v="0"/>
    <n v="0"/>
    <n v="12.85"/>
    <x v="5440"/>
    <x v="10"/>
  </r>
  <r>
    <x v="1"/>
    <x v="1552"/>
    <x v="6"/>
    <x v="8"/>
    <s v="OUT035"/>
    <x v="2"/>
    <x v="1"/>
    <x v="0"/>
    <n v="9.1189914999999996E-2"/>
    <n v="13.35"/>
    <x v="5151"/>
    <x v="10"/>
  </r>
  <r>
    <x v="1"/>
    <x v="909"/>
    <x v="6"/>
    <x v="8"/>
    <s v="OUT035"/>
    <x v="2"/>
    <x v="1"/>
    <x v="0"/>
    <n v="0.11761321199999999"/>
    <n v="13.6"/>
    <x v="5441"/>
    <x v="10"/>
  </r>
  <r>
    <x v="1"/>
    <x v="1116"/>
    <x v="6"/>
    <x v="8"/>
    <s v="OUT035"/>
    <x v="2"/>
    <x v="1"/>
    <x v="0"/>
    <n v="3.4868095000000002E-2"/>
    <n v="14.15"/>
    <x v="5442"/>
    <x v="10"/>
  </r>
  <r>
    <x v="1"/>
    <x v="1270"/>
    <x v="6"/>
    <x v="8"/>
    <s v="OUT035"/>
    <x v="2"/>
    <x v="1"/>
    <x v="0"/>
    <n v="0.118868155"/>
    <n v="15"/>
    <x v="2045"/>
    <x v="10"/>
  </r>
  <r>
    <x v="1"/>
    <x v="197"/>
    <x v="6"/>
    <x v="8"/>
    <s v="OUT035"/>
    <x v="2"/>
    <x v="1"/>
    <x v="0"/>
    <n v="9.1745951000000006E-2"/>
    <n v="15.2"/>
    <x v="1579"/>
    <x v="10"/>
  </r>
  <r>
    <x v="1"/>
    <x v="868"/>
    <x v="6"/>
    <x v="8"/>
    <s v="OUT035"/>
    <x v="2"/>
    <x v="1"/>
    <x v="0"/>
    <n v="1.9031184E-2"/>
    <n v="15.2"/>
    <x v="48"/>
    <x v="10"/>
  </r>
  <r>
    <x v="1"/>
    <x v="341"/>
    <x v="6"/>
    <x v="8"/>
    <s v="OUT035"/>
    <x v="2"/>
    <x v="1"/>
    <x v="0"/>
    <n v="5.7302605999999999E-2"/>
    <n v="15.85"/>
    <x v="1416"/>
    <x v="10"/>
  </r>
  <r>
    <x v="1"/>
    <x v="1123"/>
    <x v="6"/>
    <x v="8"/>
    <s v="OUT035"/>
    <x v="2"/>
    <x v="1"/>
    <x v="0"/>
    <n v="0"/>
    <n v="17.5"/>
    <x v="1624"/>
    <x v="10"/>
  </r>
  <r>
    <x v="1"/>
    <x v="283"/>
    <x v="6"/>
    <x v="8"/>
    <s v="OUT035"/>
    <x v="2"/>
    <x v="1"/>
    <x v="0"/>
    <n v="0.10485913500000001"/>
    <n v="17.600000000000001"/>
    <x v="4541"/>
    <x v="10"/>
  </r>
  <r>
    <x v="1"/>
    <x v="576"/>
    <x v="6"/>
    <x v="8"/>
    <s v="OUT035"/>
    <x v="2"/>
    <x v="1"/>
    <x v="0"/>
    <n v="2.9933274999999999E-2"/>
    <n v="17.7"/>
    <x v="2259"/>
    <x v="10"/>
  </r>
  <r>
    <x v="1"/>
    <x v="129"/>
    <x v="6"/>
    <x v="8"/>
    <s v="OUT035"/>
    <x v="2"/>
    <x v="1"/>
    <x v="0"/>
    <n v="5.2166995000000001E-2"/>
    <n v="17.850000000000001"/>
    <x v="2367"/>
    <x v="10"/>
  </r>
  <r>
    <x v="1"/>
    <x v="1305"/>
    <x v="6"/>
    <x v="8"/>
    <s v="OUT035"/>
    <x v="2"/>
    <x v="1"/>
    <x v="0"/>
    <n v="5.4223941999999997E-2"/>
    <n v="18.25"/>
    <x v="3060"/>
    <x v="10"/>
  </r>
  <r>
    <x v="1"/>
    <x v="1217"/>
    <x v="6"/>
    <x v="8"/>
    <s v="OUT035"/>
    <x v="2"/>
    <x v="1"/>
    <x v="0"/>
    <n v="0.118080437"/>
    <n v="19.350000000000001"/>
    <x v="3308"/>
    <x v="10"/>
  </r>
  <r>
    <x v="1"/>
    <x v="1545"/>
    <x v="6"/>
    <x v="8"/>
    <s v="OUT035"/>
    <x v="2"/>
    <x v="1"/>
    <x v="0"/>
    <n v="0.121227447"/>
    <n v="20.85"/>
    <x v="4088"/>
    <x v="10"/>
  </r>
  <r>
    <x v="1"/>
    <x v="400"/>
    <x v="4"/>
    <x v="8"/>
    <s v="OUT035"/>
    <x v="2"/>
    <x v="1"/>
    <x v="0"/>
    <n v="7.0767174000000002E-2"/>
    <n v="4.59"/>
    <x v="5443"/>
    <x v="10"/>
  </r>
  <r>
    <x v="1"/>
    <x v="1117"/>
    <x v="4"/>
    <x v="8"/>
    <s v="OUT035"/>
    <x v="2"/>
    <x v="1"/>
    <x v="0"/>
    <n v="7.8957122000000005E-2"/>
    <n v="6.1349999999999998"/>
    <x v="5443"/>
    <x v="10"/>
  </r>
  <r>
    <x v="1"/>
    <x v="1204"/>
    <x v="4"/>
    <x v="8"/>
    <s v="OUT035"/>
    <x v="2"/>
    <x v="1"/>
    <x v="0"/>
    <n v="3.8917891000000003E-2"/>
    <n v="9"/>
    <x v="885"/>
    <x v="10"/>
  </r>
  <r>
    <x v="1"/>
    <x v="1425"/>
    <x v="4"/>
    <x v="8"/>
    <s v="OUT035"/>
    <x v="2"/>
    <x v="1"/>
    <x v="0"/>
    <n v="0.113307794"/>
    <n v="11.8"/>
    <x v="5444"/>
    <x v="10"/>
  </r>
  <r>
    <x v="1"/>
    <x v="1193"/>
    <x v="4"/>
    <x v="8"/>
    <s v="OUT035"/>
    <x v="2"/>
    <x v="1"/>
    <x v="0"/>
    <n v="3.5936919999999997E-2"/>
    <n v="14.15"/>
    <x v="5445"/>
    <x v="10"/>
  </r>
  <r>
    <x v="1"/>
    <x v="1243"/>
    <x v="4"/>
    <x v="8"/>
    <s v="OUT035"/>
    <x v="2"/>
    <x v="1"/>
    <x v="0"/>
    <n v="9.6379585000000004E-2"/>
    <n v="15.35"/>
    <x v="438"/>
    <x v="10"/>
  </r>
  <r>
    <x v="1"/>
    <x v="681"/>
    <x v="4"/>
    <x v="8"/>
    <s v="OUT035"/>
    <x v="2"/>
    <x v="1"/>
    <x v="0"/>
    <n v="4.1608487999999999E-2"/>
    <n v="17.600000000000001"/>
    <x v="4527"/>
    <x v="10"/>
  </r>
  <r>
    <x v="1"/>
    <x v="626"/>
    <x v="4"/>
    <x v="8"/>
    <s v="OUT035"/>
    <x v="2"/>
    <x v="1"/>
    <x v="0"/>
    <n v="3.7819720000000001E-2"/>
    <n v="17.850000000000001"/>
    <x v="5446"/>
    <x v="10"/>
  </r>
  <r>
    <x v="1"/>
    <x v="1483"/>
    <x v="15"/>
    <x v="8"/>
    <s v="OUT035"/>
    <x v="2"/>
    <x v="1"/>
    <x v="0"/>
    <n v="7.1230536999999997E-2"/>
    <n v="12.5"/>
    <x v="1135"/>
    <x v="10"/>
  </r>
  <r>
    <x v="0"/>
    <x v="1499"/>
    <x v="13"/>
    <x v="8"/>
    <s v="OUT035"/>
    <x v="2"/>
    <x v="1"/>
    <x v="0"/>
    <n v="6.5771343999999995E-2"/>
    <n v="6.0350000000000001"/>
    <x v="2229"/>
    <x v="10"/>
  </r>
  <r>
    <x v="0"/>
    <x v="89"/>
    <x v="13"/>
    <x v="8"/>
    <s v="OUT035"/>
    <x v="2"/>
    <x v="1"/>
    <x v="0"/>
    <n v="0.18582416500000001"/>
    <n v="12.35"/>
    <x v="5447"/>
    <x v="10"/>
  </r>
  <r>
    <x v="0"/>
    <x v="287"/>
    <x v="13"/>
    <x v="8"/>
    <s v="OUT035"/>
    <x v="2"/>
    <x v="1"/>
    <x v="0"/>
    <n v="0.128235818"/>
    <n v="14.5"/>
    <x v="4830"/>
    <x v="10"/>
  </r>
  <r>
    <x v="0"/>
    <x v="74"/>
    <x v="13"/>
    <x v="8"/>
    <s v="OUT035"/>
    <x v="2"/>
    <x v="1"/>
    <x v="0"/>
    <n v="7.5736745999999994E-2"/>
    <n v="15.5"/>
    <x v="5448"/>
    <x v="10"/>
  </r>
  <r>
    <x v="0"/>
    <x v="753"/>
    <x v="13"/>
    <x v="8"/>
    <s v="OUT035"/>
    <x v="2"/>
    <x v="1"/>
    <x v="0"/>
    <n v="0.10673189499999999"/>
    <n v="16"/>
    <x v="2704"/>
    <x v="10"/>
  </r>
  <r>
    <x v="0"/>
    <x v="886"/>
    <x v="13"/>
    <x v="8"/>
    <s v="OUT035"/>
    <x v="2"/>
    <x v="1"/>
    <x v="0"/>
    <n v="9.3846531999999996E-2"/>
    <n v="16.5"/>
    <x v="2426"/>
    <x v="10"/>
  </r>
  <r>
    <x v="0"/>
    <x v="1376"/>
    <x v="13"/>
    <x v="8"/>
    <s v="OUT035"/>
    <x v="2"/>
    <x v="1"/>
    <x v="0"/>
    <n v="2.6059557000000001E-2"/>
    <n v="18.2"/>
    <x v="5449"/>
    <x v="10"/>
  </r>
  <r>
    <x v="0"/>
    <x v="497"/>
    <x v="13"/>
    <x v="8"/>
    <s v="OUT035"/>
    <x v="2"/>
    <x v="1"/>
    <x v="0"/>
    <n v="6.2516602000000004E-2"/>
    <n v="19.350000000000001"/>
    <x v="5424"/>
    <x v="10"/>
  </r>
  <r>
    <x v="0"/>
    <x v="1556"/>
    <x v="13"/>
    <x v="8"/>
    <s v="OUT035"/>
    <x v="2"/>
    <x v="1"/>
    <x v="0"/>
    <n v="5.9889718000000002E-2"/>
    <n v="20"/>
    <x v="5450"/>
    <x v="10"/>
  </r>
  <r>
    <x v="0"/>
    <x v="75"/>
    <x v="13"/>
    <x v="8"/>
    <s v="OUT035"/>
    <x v="2"/>
    <x v="1"/>
    <x v="0"/>
    <n v="7.9281476000000004E-2"/>
    <n v="20.7"/>
    <x v="1052"/>
    <x v="10"/>
  </r>
  <r>
    <x v="0"/>
    <x v="1283"/>
    <x v="13"/>
    <x v="8"/>
    <s v="OUT035"/>
    <x v="2"/>
    <x v="1"/>
    <x v="0"/>
    <n v="6.2212713000000003E-2"/>
    <n v="20.85"/>
    <x v="4303"/>
    <x v="10"/>
  </r>
  <r>
    <x v="0"/>
    <x v="1408"/>
    <x v="8"/>
    <x v="8"/>
    <s v="OUT035"/>
    <x v="2"/>
    <x v="1"/>
    <x v="0"/>
    <n v="6.7688124000000002E-2"/>
    <n v="5.6950000000000003"/>
    <x v="4299"/>
    <x v="10"/>
  </r>
  <r>
    <x v="0"/>
    <x v="934"/>
    <x v="8"/>
    <x v="8"/>
    <s v="OUT035"/>
    <x v="2"/>
    <x v="1"/>
    <x v="0"/>
    <n v="2.2274263999999998E-2"/>
    <n v="9.6"/>
    <x v="2427"/>
    <x v="10"/>
  </r>
  <r>
    <x v="0"/>
    <x v="431"/>
    <x v="8"/>
    <x v="8"/>
    <s v="OUT035"/>
    <x v="2"/>
    <x v="1"/>
    <x v="0"/>
    <n v="0.14251127199999999"/>
    <n v="10.5"/>
    <x v="3738"/>
    <x v="10"/>
  </r>
  <r>
    <x v="0"/>
    <x v="998"/>
    <x v="8"/>
    <x v="8"/>
    <s v="OUT035"/>
    <x v="2"/>
    <x v="1"/>
    <x v="0"/>
    <n v="6.3851475000000005E-2"/>
    <n v="14.5"/>
    <x v="1621"/>
    <x v="10"/>
  </r>
  <r>
    <x v="0"/>
    <x v="1462"/>
    <x v="3"/>
    <x v="8"/>
    <s v="OUT035"/>
    <x v="2"/>
    <x v="1"/>
    <x v="0"/>
    <n v="0.101812521"/>
    <n v="4.6150000000000002"/>
    <x v="2247"/>
    <x v="10"/>
  </r>
  <r>
    <x v="0"/>
    <x v="676"/>
    <x v="3"/>
    <x v="8"/>
    <s v="OUT035"/>
    <x v="2"/>
    <x v="1"/>
    <x v="0"/>
    <n v="4.6625940999999997E-2"/>
    <n v="6.8250000000000002"/>
    <x v="5451"/>
    <x v="10"/>
  </r>
  <r>
    <x v="0"/>
    <x v="1126"/>
    <x v="3"/>
    <x v="8"/>
    <s v="OUT035"/>
    <x v="2"/>
    <x v="1"/>
    <x v="0"/>
    <n v="5.5216311999999997E-2"/>
    <n v="7.81"/>
    <x v="5452"/>
    <x v="10"/>
  </r>
  <r>
    <x v="0"/>
    <x v="1297"/>
    <x v="3"/>
    <x v="8"/>
    <s v="OUT035"/>
    <x v="2"/>
    <x v="1"/>
    <x v="0"/>
    <n v="8.4749164000000002E-2"/>
    <n v="15.3"/>
    <x v="2743"/>
    <x v="10"/>
  </r>
  <r>
    <x v="0"/>
    <x v="648"/>
    <x v="3"/>
    <x v="8"/>
    <s v="OUT035"/>
    <x v="2"/>
    <x v="1"/>
    <x v="0"/>
    <n v="6.8112874000000004E-2"/>
    <n v="16.5"/>
    <x v="5453"/>
    <x v="10"/>
  </r>
  <r>
    <x v="0"/>
    <x v="203"/>
    <x v="3"/>
    <x v="8"/>
    <s v="OUT035"/>
    <x v="2"/>
    <x v="1"/>
    <x v="0"/>
    <n v="1.2009799999999999E-2"/>
    <n v="17.2"/>
    <x v="2000"/>
    <x v="10"/>
  </r>
  <r>
    <x v="0"/>
    <x v="77"/>
    <x v="3"/>
    <x v="8"/>
    <s v="OUT035"/>
    <x v="2"/>
    <x v="1"/>
    <x v="0"/>
    <n v="3.0688557000000002E-2"/>
    <n v="19.5"/>
    <x v="5454"/>
    <x v="10"/>
  </r>
  <r>
    <x v="0"/>
    <x v="1309"/>
    <x v="3"/>
    <x v="8"/>
    <s v="OUT035"/>
    <x v="2"/>
    <x v="1"/>
    <x v="0"/>
    <n v="1.6202582E-2"/>
    <n v="19.7"/>
    <x v="2749"/>
    <x v="10"/>
  </r>
  <r>
    <x v="0"/>
    <x v="1350"/>
    <x v="11"/>
    <x v="8"/>
    <s v="OUT035"/>
    <x v="2"/>
    <x v="1"/>
    <x v="0"/>
    <n v="3.8204310999999998E-2"/>
    <n v="8.3000000000000007"/>
    <x v="2499"/>
    <x v="10"/>
  </r>
  <r>
    <x v="0"/>
    <x v="765"/>
    <x v="11"/>
    <x v="8"/>
    <s v="OUT035"/>
    <x v="2"/>
    <x v="1"/>
    <x v="0"/>
    <n v="7.1832909E-2"/>
    <n v="8.5749999999999993"/>
    <x v="5455"/>
    <x v="10"/>
  </r>
  <r>
    <x v="0"/>
    <x v="1451"/>
    <x v="11"/>
    <x v="8"/>
    <s v="OUT035"/>
    <x v="2"/>
    <x v="1"/>
    <x v="0"/>
    <n v="8.7629354000000007E-2"/>
    <n v="8.9450000000000003"/>
    <x v="5456"/>
    <x v="10"/>
  </r>
  <r>
    <x v="0"/>
    <x v="683"/>
    <x v="11"/>
    <x v="8"/>
    <s v="OUT035"/>
    <x v="2"/>
    <x v="1"/>
    <x v="0"/>
    <n v="9.6200420000000005E-3"/>
    <n v="10.895"/>
    <x v="5457"/>
    <x v="10"/>
  </r>
  <r>
    <x v="0"/>
    <x v="204"/>
    <x v="11"/>
    <x v="8"/>
    <s v="OUT035"/>
    <x v="2"/>
    <x v="1"/>
    <x v="0"/>
    <n v="6.3214350000000002E-2"/>
    <n v="11.35"/>
    <x v="3511"/>
    <x v="10"/>
  </r>
  <r>
    <x v="0"/>
    <x v="505"/>
    <x v="11"/>
    <x v="8"/>
    <s v="OUT035"/>
    <x v="2"/>
    <x v="1"/>
    <x v="0"/>
    <n v="0.107036943"/>
    <n v="11.8"/>
    <x v="5458"/>
    <x v="10"/>
  </r>
  <r>
    <x v="0"/>
    <x v="24"/>
    <x v="11"/>
    <x v="8"/>
    <s v="OUT035"/>
    <x v="2"/>
    <x v="1"/>
    <x v="0"/>
    <n v="6.5051585999999995E-2"/>
    <n v="16"/>
    <x v="24"/>
    <x v="10"/>
  </r>
  <r>
    <x v="0"/>
    <x v="1311"/>
    <x v="11"/>
    <x v="8"/>
    <s v="OUT035"/>
    <x v="2"/>
    <x v="1"/>
    <x v="0"/>
    <n v="6.3319378999999995E-2"/>
    <n v="16.100000000000001"/>
    <x v="4366"/>
    <x v="10"/>
  </r>
  <r>
    <x v="0"/>
    <x v="1195"/>
    <x v="11"/>
    <x v="8"/>
    <s v="OUT035"/>
    <x v="2"/>
    <x v="1"/>
    <x v="0"/>
    <n v="4.2610897000000002E-2"/>
    <n v="16.7"/>
    <x v="5459"/>
    <x v="10"/>
  </r>
  <r>
    <x v="0"/>
    <x v="348"/>
    <x v="11"/>
    <x v="8"/>
    <s v="OUT035"/>
    <x v="2"/>
    <x v="1"/>
    <x v="0"/>
    <n v="0.183260221"/>
    <n v="18.25"/>
    <x v="5460"/>
    <x v="10"/>
  </r>
  <r>
    <x v="0"/>
    <x v="929"/>
    <x v="11"/>
    <x v="8"/>
    <s v="OUT035"/>
    <x v="2"/>
    <x v="1"/>
    <x v="0"/>
    <n v="2.2507876999999999E-2"/>
    <n v="20.25"/>
    <x v="3337"/>
    <x v="10"/>
  </r>
  <r>
    <x v="0"/>
    <x v="79"/>
    <x v="11"/>
    <x v="8"/>
    <s v="OUT035"/>
    <x v="2"/>
    <x v="1"/>
    <x v="0"/>
    <n v="7.6146050000000007E-2"/>
    <n v="20.25"/>
    <x v="5461"/>
    <x v="10"/>
  </r>
  <r>
    <x v="0"/>
    <x v="695"/>
    <x v="11"/>
    <x v="8"/>
    <s v="OUT035"/>
    <x v="2"/>
    <x v="1"/>
    <x v="0"/>
    <n v="3.0504756000000001E-2"/>
    <n v="20.6"/>
    <x v="5462"/>
    <x v="10"/>
  </r>
  <r>
    <x v="0"/>
    <x v="918"/>
    <x v="11"/>
    <x v="8"/>
    <s v="OUT035"/>
    <x v="2"/>
    <x v="1"/>
    <x v="0"/>
    <n v="4.7482390999999999E-2"/>
    <n v="20.7"/>
    <x v="5463"/>
    <x v="10"/>
  </r>
  <r>
    <x v="0"/>
    <x v="777"/>
    <x v="2"/>
    <x v="8"/>
    <s v="OUT035"/>
    <x v="2"/>
    <x v="1"/>
    <x v="0"/>
    <n v="3.4350672999999998E-2"/>
    <n v="4.5549999999999997"/>
    <x v="4594"/>
    <x v="10"/>
  </r>
  <r>
    <x v="0"/>
    <x v="1394"/>
    <x v="2"/>
    <x v="8"/>
    <s v="OUT035"/>
    <x v="2"/>
    <x v="1"/>
    <x v="0"/>
    <n v="0.104998144"/>
    <n v="5.8449999999999998"/>
    <x v="5464"/>
    <x v="10"/>
  </r>
  <r>
    <x v="0"/>
    <x v="480"/>
    <x v="2"/>
    <x v="8"/>
    <s v="OUT035"/>
    <x v="2"/>
    <x v="1"/>
    <x v="0"/>
    <n v="0.149986868"/>
    <n v="7.8250000000000002"/>
    <x v="1735"/>
    <x v="10"/>
  </r>
  <r>
    <x v="0"/>
    <x v="1196"/>
    <x v="2"/>
    <x v="8"/>
    <s v="OUT035"/>
    <x v="2"/>
    <x v="1"/>
    <x v="0"/>
    <n v="0.137618927"/>
    <n v="8.8949999999999996"/>
    <x v="3045"/>
    <x v="10"/>
  </r>
  <r>
    <x v="0"/>
    <x v="1244"/>
    <x v="2"/>
    <x v="8"/>
    <s v="OUT035"/>
    <x v="2"/>
    <x v="1"/>
    <x v="0"/>
    <n v="4.1994624000000001E-2"/>
    <n v="11.5"/>
    <x v="5465"/>
    <x v="10"/>
  </r>
  <r>
    <x v="0"/>
    <x v="1404"/>
    <x v="2"/>
    <x v="8"/>
    <s v="OUT035"/>
    <x v="2"/>
    <x v="1"/>
    <x v="0"/>
    <n v="9.8765906000000001E-2"/>
    <n v="13.1"/>
    <x v="5436"/>
    <x v="10"/>
  </r>
  <r>
    <x v="0"/>
    <x v="1440"/>
    <x v="2"/>
    <x v="8"/>
    <s v="OUT035"/>
    <x v="2"/>
    <x v="1"/>
    <x v="0"/>
    <n v="7.2898644999999998E-2"/>
    <n v="13.65"/>
    <x v="3231"/>
    <x v="10"/>
  </r>
  <r>
    <x v="0"/>
    <x v="392"/>
    <x v="2"/>
    <x v="8"/>
    <s v="OUT035"/>
    <x v="2"/>
    <x v="1"/>
    <x v="0"/>
    <n v="8.0625230000000006E-2"/>
    <n v="13.65"/>
    <x v="5466"/>
    <x v="10"/>
  </r>
  <r>
    <x v="0"/>
    <x v="2"/>
    <x v="2"/>
    <x v="8"/>
    <s v="OUT035"/>
    <x v="2"/>
    <x v="1"/>
    <x v="0"/>
    <n v="2.5891588E-2"/>
    <n v="13.85"/>
    <x v="5467"/>
    <x v="10"/>
  </r>
  <r>
    <x v="0"/>
    <x v="786"/>
    <x v="2"/>
    <x v="8"/>
    <s v="OUT035"/>
    <x v="2"/>
    <x v="1"/>
    <x v="0"/>
    <n v="0.105125569"/>
    <n v="14"/>
    <x v="5468"/>
    <x v="10"/>
  </r>
  <r>
    <x v="0"/>
    <x v="1484"/>
    <x v="2"/>
    <x v="8"/>
    <s v="OUT035"/>
    <x v="2"/>
    <x v="1"/>
    <x v="0"/>
    <n v="0.11001019099999999"/>
    <n v="15.85"/>
    <x v="1938"/>
    <x v="10"/>
  </r>
  <r>
    <x v="0"/>
    <x v="1387"/>
    <x v="2"/>
    <x v="8"/>
    <s v="OUT035"/>
    <x v="2"/>
    <x v="1"/>
    <x v="0"/>
    <n v="4.7792845E-2"/>
    <n v="16.100000000000001"/>
    <x v="5469"/>
    <x v="10"/>
  </r>
  <r>
    <x v="0"/>
    <x v="221"/>
    <x v="2"/>
    <x v="8"/>
    <s v="OUT035"/>
    <x v="2"/>
    <x v="1"/>
    <x v="0"/>
    <n v="0.15969819199999999"/>
    <n v="16.100000000000001"/>
    <x v="5470"/>
    <x v="10"/>
  </r>
  <r>
    <x v="0"/>
    <x v="1485"/>
    <x v="2"/>
    <x v="8"/>
    <s v="OUT035"/>
    <x v="2"/>
    <x v="1"/>
    <x v="0"/>
    <n v="9.7294727999999997E-2"/>
    <n v="19"/>
    <x v="5471"/>
    <x v="10"/>
  </r>
  <r>
    <x v="0"/>
    <x v="1285"/>
    <x v="0"/>
    <x v="8"/>
    <s v="OUT035"/>
    <x v="2"/>
    <x v="1"/>
    <x v="0"/>
    <n v="3.8749536000000001E-2"/>
    <n v="5.7850000000000001"/>
    <x v="5472"/>
    <x v="10"/>
  </r>
  <r>
    <x v="0"/>
    <x v="684"/>
    <x v="0"/>
    <x v="8"/>
    <s v="OUT035"/>
    <x v="2"/>
    <x v="1"/>
    <x v="0"/>
    <n v="7.7304459000000006E-2"/>
    <n v="5.82"/>
    <x v="858"/>
    <x v="10"/>
  </r>
  <r>
    <x v="0"/>
    <x v="960"/>
    <x v="0"/>
    <x v="8"/>
    <s v="OUT035"/>
    <x v="2"/>
    <x v="1"/>
    <x v="0"/>
    <n v="3.9836894999999997E-2"/>
    <n v="8.3650000000000002"/>
    <x v="5446"/>
    <x v="10"/>
  </r>
  <r>
    <x v="0"/>
    <x v="787"/>
    <x v="0"/>
    <x v="8"/>
    <s v="OUT035"/>
    <x v="2"/>
    <x v="1"/>
    <x v="0"/>
    <n v="6.8925304000000007E-2"/>
    <n v="8.9600000000000009"/>
    <x v="5473"/>
    <x v="10"/>
  </r>
  <r>
    <x v="0"/>
    <x v="383"/>
    <x v="0"/>
    <x v="8"/>
    <s v="OUT035"/>
    <x v="2"/>
    <x v="1"/>
    <x v="0"/>
    <n v="5.5294699999999999E-3"/>
    <n v="11.35"/>
    <x v="5287"/>
    <x v="10"/>
  </r>
  <r>
    <x v="0"/>
    <x v="961"/>
    <x v="0"/>
    <x v="8"/>
    <s v="OUT035"/>
    <x v="2"/>
    <x v="1"/>
    <x v="0"/>
    <n v="0"/>
    <n v="14.5"/>
    <x v="5474"/>
    <x v="10"/>
  </r>
  <r>
    <x v="0"/>
    <x v="1005"/>
    <x v="0"/>
    <x v="8"/>
    <s v="OUT035"/>
    <x v="2"/>
    <x v="1"/>
    <x v="0"/>
    <n v="0.103758647"/>
    <n v="15.2"/>
    <x v="3356"/>
    <x v="10"/>
  </r>
  <r>
    <x v="0"/>
    <x v="978"/>
    <x v="0"/>
    <x v="8"/>
    <s v="OUT035"/>
    <x v="2"/>
    <x v="1"/>
    <x v="0"/>
    <n v="4.6599684000000002E-2"/>
    <n v="17.850000000000001"/>
    <x v="3022"/>
    <x v="10"/>
  </r>
  <r>
    <x v="0"/>
    <x v="1111"/>
    <x v="0"/>
    <x v="8"/>
    <s v="OUT035"/>
    <x v="2"/>
    <x v="1"/>
    <x v="0"/>
    <n v="9.4279004E-2"/>
    <n v="18.350000000000001"/>
    <x v="984"/>
    <x v="10"/>
  </r>
  <r>
    <x v="0"/>
    <x v="1435"/>
    <x v="0"/>
    <x v="8"/>
    <s v="OUT035"/>
    <x v="2"/>
    <x v="1"/>
    <x v="0"/>
    <n v="2.2914477999999999E-2"/>
    <n v="19.2"/>
    <x v="5475"/>
    <x v="10"/>
  </r>
  <r>
    <x v="0"/>
    <x v="412"/>
    <x v="0"/>
    <x v="8"/>
    <s v="OUT035"/>
    <x v="2"/>
    <x v="1"/>
    <x v="0"/>
    <n v="0.16147441900000001"/>
    <n v="21.1"/>
    <x v="4191"/>
    <x v="10"/>
  </r>
  <r>
    <x v="0"/>
    <x v="558"/>
    <x v="7"/>
    <x v="8"/>
    <s v="OUT035"/>
    <x v="2"/>
    <x v="1"/>
    <x v="0"/>
    <n v="3.6903419E-2"/>
    <n v="6.69"/>
    <x v="373"/>
    <x v="10"/>
  </r>
  <r>
    <x v="0"/>
    <x v="718"/>
    <x v="7"/>
    <x v="8"/>
    <s v="OUT035"/>
    <x v="2"/>
    <x v="1"/>
    <x v="0"/>
    <n v="5.7410724000000003E-2"/>
    <n v="11.8"/>
    <x v="1949"/>
    <x v="10"/>
  </r>
  <r>
    <x v="0"/>
    <x v="820"/>
    <x v="7"/>
    <x v="8"/>
    <s v="OUT035"/>
    <x v="2"/>
    <x v="1"/>
    <x v="0"/>
    <n v="2.5921320000000001E-2"/>
    <n v="11.8"/>
    <x v="3667"/>
    <x v="10"/>
  </r>
  <r>
    <x v="0"/>
    <x v="224"/>
    <x v="7"/>
    <x v="8"/>
    <s v="OUT035"/>
    <x v="2"/>
    <x v="1"/>
    <x v="0"/>
    <n v="3.3754477999999997E-2"/>
    <n v="12.35"/>
    <x v="5476"/>
    <x v="10"/>
  </r>
  <r>
    <x v="0"/>
    <x v="965"/>
    <x v="7"/>
    <x v="8"/>
    <s v="OUT035"/>
    <x v="2"/>
    <x v="1"/>
    <x v="0"/>
    <n v="7.7999503999999997E-2"/>
    <n v="15"/>
    <x v="4935"/>
    <x v="10"/>
  </r>
  <r>
    <x v="0"/>
    <x v="1248"/>
    <x v="7"/>
    <x v="8"/>
    <s v="OUT035"/>
    <x v="2"/>
    <x v="1"/>
    <x v="0"/>
    <n v="2.0942867E-2"/>
    <n v="17.850000000000001"/>
    <x v="5477"/>
    <x v="10"/>
  </r>
  <r>
    <x v="0"/>
    <x v="736"/>
    <x v="7"/>
    <x v="8"/>
    <s v="OUT035"/>
    <x v="2"/>
    <x v="1"/>
    <x v="0"/>
    <n v="0.15104488099999999"/>
    <n v="20.350000000000001"/>
    <x v="5478"/>
    <x v="10"/>
  </r>
  <r>
    <x v="0"/>
    <x v="600"/>
    <x v="6"/>
    <x v="8"/>
    <s v="OUT035"/>
    <x v="2"/>
    <x v="1"/>
    <x v="0"/>
    <n v="0.129479176"/>
    <n v="5.0949999999999998"/>
    <x v="5479"/>
    <x v="10"/>
  </r>
  <r>
    <x v="0"/>
    <x v="1494"/>
    <x v="6"/>
    <x v="8"/>
    <s v="OUT035"/>
    <x v="2"/>
    <x v="1"/>
    <x v="0"/>
    <n v="8.8178053000000006E-2"/>
    <n v="8.6549999999999994"/>
    <x v="4639"/>
    <x v="10"/>
  </r>
  <r>
    <x v="0"/>
    <x v="413"/>
    <x v="6"/>
    <x v="8"/>
    <s v="OUT035"/>
    <x v="2"/>
    <x v="1"/>
    <x v="0"/>
    <n v="1.0914988E-2"/>
    <n v="9.5"/>
    <x v="5480"/>
    <x v="10"/>
  </r>
  <r>
    <x v="0"/>
    <x v="1553"/>
    <x v="6"/>
    <x v="8"/>
    <s v="OUT035"/>
    <x v="2"/>
    <x v="1"/>
    <x v="0"/>
    <n v="9.3746135999999994E-2"/>
    <n v="10.5"/>
    <x v="5481"/>
    <x v="10"/>
  </r>
  <r>
    <x v="0"/>
    <x v="1524"/>
    <x v="6"/>
    <x v="8"/>
    <s v="OUT035"/>
    <x v="2"/>
    <x v="1"/>
    <x v="0"/>
    <n v="8.6764795000000006E-2"/>
    <n v="10.695"/>
    <x v="707"/>
    <x v="10"/>
  </r>
  <r>
    <x v="0"/>
    <x v="414"/>
    <x v="6"/>
    <x v="8"/>
    <s v="OUT035"/>
    <x v="2"/>
    <x v="1"/>
    <x v="0"/>
    <n v="9.7611750000000004E-3"/>
    <n v="11.6"/>
    <x v="5324"/>
    <x v="10"/>
  </r>
  <r>
    <x v="0"/>
    <x v="678"/>
    <x v="6"/>
    <x v="8"/>
    <s v="OUT035"/>
    <x v="2"/>
    <x v="1"/>
    <x v="0"/>
    <n v="0"/>
    <n v="13.5"/>
    <x v="3391"/>
    <x v="10"/>
  </r>
  <r>
    <x v="0"/>
    <x v="1339"/>
    <x v="6"/>
    <x v="8"/>
    <s v="OUT035"/>
    <x v="2"/>
    <x v="1"/>
    <x v="0"/>
    <n v="1.2749289E-2"/>
    <n v="13.65"/>
    <x v="5482"/>
    <x v="10"/>
  </r>
  <r>
    <x v="0"/>
    <x v="982"/>
    <x v="6"/>
    <x v="8"/>
    <s v="OUT035"/>
    <x v="2"/>
    <x v="1"/>
    <x v="0"/>
    <n v="4.1949831999999999E-2"/>
    <n v="14"/>
    <x v="5483"/>
    <x v="10"/>
  </r>
  <r>
    <x v="0"/>
    <x v="609"/>
    <x v="6"/>
    <x v="8"/>
    <s v="OUT035"/>
    <x v="2"/>
    <x v="1"/>
    <x v="0"/>
    <n v="6.7064128000000001E-2"/>
    <n v="15.1"/>
    <x v="5484"/>
    <x v="10"/>
  </r>
  <r>
    <x v="0"/>
    <x v="610"/>
    <x v="6"/>
    <x v="8"/>
    <s v="OUT035"/>
    <x v="2"/>
    <x v="1"/>
    <x v="0"/>
    <n v="1.2260981000000001E-2"/>
    <n v="15.15"/>
    <x v="5485"/>
    <x v="10"/>
  </r>
  <r>
    <x v="0"/>
    <x v="395"/>
    <x v="6"/>
    <x v="8"/>
    <s v="OUT035"/>
    <x v="2"/>
    <x v="1"/>
    <x v="0"/>
    <n v="0.159690469"/>
    <n v="16.5"/>
    <x v="5486"/>
    <x v="10"/>
  </r>
  <r>
    <x v="0"/>
    <x v="1153"/>
    <x v="6"/>
    <x v="8"/>
    <s v="OUT035"/>
    <x v="2"/>
    <x v="1"/>
    <x v="0"/>
    <n v="3.9214444000000001E-2"/>
    <n v="17.600000000000001"/>
    <x v="1942"/>
    <x v="10"/>
  </r>
  <r>
    <x v="0"/>
    <x v="1133"/>
    <x v="15"/>
    <x v="8"/>
    <s v="OUT035"/>
    <x v="2"/>
    <x v="1"/>
    <x v="0"/>
    <n v="5.3170949000000002E-2"/>
    <n v="17.600000000000001"/>
    <x v="5487"/>
    <x v="10"/>
  </r>
  <r>
    <x v="0"/>
    <x v="712"/>
    <x v="4"/>
    <x v="8"/>
    <s v="OUT035"/>
    <x v="2"/>
    <x v="1"/>
    <x v="0"/>
    <n v="4.4976367000000003E-2"/>
    <n v="13"/>
    <x v="5488"/>
    <x v="10"/>
  </r>
  <r>
    <x v="1"/>
    <x v="1057"/>
    <x v="11"/>
    <x v="6"/>
    <s v="OUT010"/>
    <x v="1"/>
    <x v="0"/>
    <x v="2"/>
    <n v="0.14591330799999999"/>
    <n v="16.25"/>
    <x v="1046"/>
    <x v="10"/>
  </r>
  <r>
    <x v="1"/>
    <x v="388"/>
    <x v="2"/>
    <x v="6"/>
    <s v="OUT010"/>
    <x v="1"/>
    <x v="0"/>
    <x v="2"/>
    <n v="0.148673586"/>
    <n v="18.25"/>
    <x v="3677"/>
    <x v="10"/>
  </r>
  <r>
    <x v="1"/>
    <x v="612"/>
    <x v="0"/>
    <x v="6"/>
    <s v="OUT010"/>
    <x v="1"/>
    <x v="0"/>
    <x v="2"/>
    <n v="0.142732848"/>
    <n v="5.6550000000000002"/>
    <x v="5489"/>
    <x v="10"/>
  </r>
  <r>
    <x v="1"/>
    <x v="397"/>
    <x v="0"/>
    <x v="6"/>
    <s v="OUT010"/>
    <x v="1"/>
    <x v="0"/>
    <x v="2"/>
    <n v="0.29043031699999999"/>
    <n v="11.5"/>
    <x v="5490"/>
    <x v="10"/>
  </r>
  <r>
    <x v="1"/>
    <x v="416"/>
    <x v="1"/>
    <x v="6"/>
    <s v="OUT010"/>
    <x v="1"/>
    <x v="0"/>
    <x v="2"/>
    <n v="0.163548055"/>
    <n v="17.75"/>
    <x v="4745"/>
    <x v="10"/>
  </r>
  <r>
    <x v="1"/>
    <x v="1557"/>
    <x v="1"/>
    <x v="6"/>
    <s v="OUT010"/>
    <x v="1"/>
    <x v="0"/>
    <x v="2"/>
    <n v="2.5002877999999999E-2"/>
    <n v="20.100000000000001"/>
    <x v="5491"/>
    <x v="10"/>
  </r>
  <r>
    <x v="1"/>
    <x v="1240"/>
    <x v="5"/>
    <x v="6"/>
    <s v="OUT010"/>
    <x v="1"/>
    <x v="0"/>
    <x v="2"/>
    <n v="4.8661041000000002E-2"/>
    <n v="7.7249999999999996"/>
    <x v="5492"/>
    <x v="10"/>
  </r>
  <r>
    <x v="1"/>
    <x v="425"/>
    <x v="5"/>
    <x v="6"/>
    <s v="OUT010"/>
    <x v="1"/>
    <x v="0"/>
    <x v="2"/>
    <n v="4.5655118000000001E-2"/>
    <n v="10.5"/>
    <x v="4569"/>
    <x v="10"/>
  </r>
  <r>
    <x v="1"/>
    <x v="1098"/>
    <x v="5"/>
    <x v="6"/>
    <s v="OUT010"/>
    <x v="1"/>
    <x v="0"/>
    <x v="2"/>
    <n v="4.8004262999999998E-2"/>
    <n v="10.85"/>
    <x v="5493"/>
    <x v="10"/>
  </r>
  <r>
    <x v="1"/>
    <x v="526"/>
    <x v="5"/>
    <x v="6"/>
    <s v="OUT010"/>
    <x v="1"/>
    <x v="0"/>
    <x v="2"/>
    <n v="0.27440519299999999"/>
    <n v="12.35"/>
    <x v="5494"/>
    <x v="10"/>
  </r>
  <r>
    <x v="1"/>
    <x v="1512"/>
    <x v="6"/>
    <x v="6"/>
    <s v="OUT010"/>
    <x v="1"/>
    <x v="0"/>
    <x v="2"/>
    <n v="0"/>
    <n v="13.3"/>
    <x v="4978"/>
    <x v="10"/>
  </r>
  <r>
    <x v="1"/>
    <x v="1356"/>
    <x v="13"/>
    <x v="6"/>
    <s v="OUT010"/>
    <x v="1"/>
    <x v="0"/>
    <x v="2"/>
    <n v="0.17285671899999999"/>
    <n v="5.6349999999999998"/>
    <x v="5495"/>
    <x v="10"/>
  </r>
  <r>
    <x v="1"/>
    <x v="724"/>
    <x v="13"/>
    <x v="6"/>
    <s v="OUT010"/>
    <x v="1"/>
    <x v="0"/>
    <x v="2"/>
    <n v="4.9697922999999998E-2"/>
    <n v="6.4450000000000003"/>
    <x v="5496"/>
    <x v="10"/>
  </r>
  <r>
    <x v="1"/>
    <x v="1138"/>
    <x v="13"/>
    <x v="6"/>
    <s v="OUT010"/>
    <x v="1"/>
    <x v="0"/>
    <x v="2"/>
    <n v="9.4460314000000004E-2"/>
    <n v="11.3"/>
    <x v="5497"/>
    <x v="10"/>
  </r>
  <r>
    <x v="1"/>
    <x v="1011"/>
    <x v="13"/>
    <x v="6"/>
    <s v="OUT010"/>
    <x v="1"/>
    <x v="0"/>
    <x v="2"/>
    <n v="0.15643726999999999"/>
    <n v="14.85"/>
    <x v="5498"/>
    <x v="10"/>
  </r>
  <r>
    <x v="1"/>
    <x v="632"/>
    <x v="13"/>
    <x v="6"/>
    <s v="OUT010"/>
    <x v="1"/>
    <x v="0"/>
    <x v="2"/>
    <n v="0.12733476599999999"/>
    <n v="15.1"/>
    <x v="2919"/>
    <x v="10"/>
  </r>
  <r>
    <x v="1"/>
    <x v="857"/>
    <x v="13"/>
    <x v="6"/>
    <s v="OUT010"/>
    <x v="1"/>
    <x v="0"/>
    <x v="2"/>
    <n v="4.6496777000000003E-2"/>
    <n v="15.15"/>
    <x v="5499"/>
    <x v="10"/>
  </r>
  <r>
    <x v="1"/>
    <x v="1025"/>
    <x v="13"/>
    <x v="6"/>
    <s v="OUT010"/>
    <x v="1"/>
    <x v="0"/>
    <x v="2"/>
    <n v="4.4024162999999998E-2"/>
    <n v="18.7"/>
    <x v="5500"/>
    <x v="10"/>
  </r>
  <r>
    <x v="1"/>
    <x v="236"/>
    <x v="13"/>
    <x v="6"/>
    <s v="OUT010"/>
    <x v="1"/>
    <x v="0"/>
    <x v="2"/>
    <n v="9.2658699999999997E-2"/>
    <n v="18.850000000000001"/>
    <x v="5501"/>
    <x v="10"/>
  </r>
  <r>
    <x v="1"/>
    <x v="319"/>
    <x v="12"/>
    <x v="6"/>
    <s v="OUT010"/>
    <x v="1"/>
    <x v="0"/>
    <x v="2"/>
    <n v="0.10574254399999999"/>
    <n v="6.4249999999999998"/>
    <x v="3928"/>
    <x v="10"/>
  </r>
  <r>
    <x v="1"/>
    <x v="151"/>
    <x v="12"/>
    <x v="6"/>
    <s v="OUT010"/>
    <x v="1"/>
    <x v="0"/>
    <x v="2"/>
    <n v="3.5780177000000003E-2"/>
    <n v="8.06"/>
    <x v="5502"/>
    <x v="10"/>
  </r>
  <r>
    <x v="1"/>
    <x v="578"/>
    <x v="11"/>
    <x v="6"/>
    <s v="OUT010"/>
    <x v="1"/>
    <x v="0"/>
    <x v="2"/>
    <n v="0.22206335099999999"/>
    <n v="11.85"/>
    <x v="5503"/>
    <x v="10"/>
  </r>
  <r>
    <x v="1"/>
    <x v="539"/>
    <x v="11"/>
    <x v="6"/>
    <s v="OUT010"/>
    <x v="1"/>
    <x v="0"/>
    <x v="2"/>
    <n v="0.103752817"/>
    <n v="14.5"/>
    <x v="4230"/>
    <x v="10"/>
  </r>
  <r>
    <x v="1"/>
    <x v="473"/>
    <x v="11"/>
    <x v="6"/>
    <s v="OUT010"/>
    <x v="1"/>
    <x v="0"/>
    <x v="2"/>
    <n v="5.8690480000000003E-2"/>
    <n v="17.25"/>
    <x v="531"/>
    <x v="10"/>
  </r>
  <r>
    <x v="1"/>
    <x v="1273"/>
    <x v="11"/>
    <x v="6"/>
    <s v="OUT010"/>
    <x v="1"/>
    <x v="0"/>
    <x v="2"/>
    <n v="0.12491063500000001"/>
    <n v="20.100000000000001"/>
    <x v="5504"/>
    <x v="10"/>
  </r>
  <r>
    <x v="1"/>
    <x v="699"/>
    <x v="2"/>
    <x v="6"/>
    <s v="OUT010"/>
    <x v="1"/>
    <x v="0"/>
    <x v="2"/>
    <n v="0.109784056"/>
    <n v="5.6950000000000003"/>
    <x v="5505"/>
    <x v="10"/>
  </r>
  <r>
    <x v="1"/>
    <x v="541"/>
    <x v="2"/>
    <x v="6"/>
    <s v="OUT010"/>
    <x v="1"/>
    <x v="0"/>
    <x v="2"/>
    <n v="0"/>
    <n v="7.0350000000000001"/>
    <x v="439"/>
    <x v="10"/>
  </r>
  <r>
    <x v="1"/>
    <x v="179"/>
    <x v="2"/>
    <x v="6"/>
    <s v="OUT010"/>
    <x v="1"/>
    <x v="0"/>
    <x v="2"/>
    <n v="5.4610829E-2"/>
    <n v="7.5"/>
    <x v="5506"/>
    <x v="10"/>
  </r>
  <r>
    <x v="1"/>
    <x v="1017"/>
    <x v="2"/>
    <x v="6"/>
    <s v="OUT010"/>
    <x v="1"/>
    <x v="0"/>
    <x v="2"/>
    <n v="7.5661985000000001E-2"/>
    <n v="15.7"/>
    <x v="1458"/>
    <x v="10"/>
  </r>
  <r>
    <x v="1"/>
    <x v="358"/>
    <x v="2"/>
    <x v="6"/>
    <s v="OUT010"/>
    <x v="1"/>
    <x v="0"/>
    <x v="2"/>
    <n v="5.4612767999999999E-2"/>
    <n v="17.100000000000001"/>
    <x v="25"/>
    <x v="10"/>
  </r>
  <r>
    <x v="1"/>
    <x v="797"/>
    <x v="2"/>
    <x v="6"/>
    <s v="OUT010"/>
    <x v="1"/>
    <x v="0"/>
    <x v="2"/>
    <n v="0.110152524"/>
    <n v="17.850000000000001"/>
    <x v="5313"/>
    <x v="10"/>
  </r>
  <r>
    <x v="1"/>
    <x v="723"/>
    <x v="0"/>
    <x v="6"/>
    <s v="OUT010"/>
    <x v="1"/>
    <x v="0"/>
    <x v="2"/>
    <n v="0.17674825799999999"/>
    <n v="6.59"/>
    <x v="5507"/>
    <x v="10"/>
  </r>
  <r>
    <x v="1"/>
    <x v="601"/>
    <x v="0"/>
    <x v="6"/>
    <s v="OUT010"/>
    <x v="1"/>
    <x v="0"/>
    <x v="2"/>
    <n v="0.21632300800000001"/>
    <n v="7.6050000000000004"/>
    <x v="2"/>
    <x v="10"/>
  </r>
  <r>
    <x v="1"/>
    <x v="1441"/>
    <x v="0"/>
    <x v="6"/>
    <s v="OUT010"/>
    <x v="1"/>
    <x v="0"/>
    <x v="2"/>
    <n v="0"/>
    <n v="9.6950000000000003"/>
    <x v="5508"/>
    <x v="10"/>
  </r>
  <r>
    <x v="1"/>
    <x v="744"/>
    <x v="0"/>
    <x v="6"/>
    <s v="OUT010"/>
    <x v="1"/>
    <x v="0"/>
    <x v="2"/>
    <n v="5.1970787999999997E-2"/>
    <n v="12.5"/>
    <x v="3330"/>
    <x v="10"/>
  </r>
  <r>
    <x v="1"/>
    <x v="158"/>
    <x v="0"/>
    <x v="6"/>
    <s v="OUT010"/>
    <x v="1"/>
    <x v="0"/>
    <x v="2"/>
    <n v="0.12101263199999999"/>
    <n v="14.7"/>
    <x v="5509"/>
    <x v="10"/>
  </r>
  <r>
    <x v="1"/>
    <x v="120"/>
    <x v="0"/>
    <x v="6"/>
    <s v="OUT010"/>
    <x v="1"/>
    <x v="0"/>
    <x v="2"/>
    <n v="5.7422820999999999E-2"/>
    <n v="16.100000000000001"/>
    <x v="4025"/>
    <x v="10"/>
  </r>
  <r>
    <x v="1"/>
    <x v="971"/>
    <x v="0"/>
    <x v="6"/>
    <s v="OUT010"/>
    <x v="1"/>
    <x v="0"/>
    <x v="2"/>
    <n v="0.13012736499999999"/>
    <n v="21.35"/>
    <x v="1350"/>
    <x v="10"/>
  </r>
  <r>
    <x v="1"/>
    <x v="745"/>
    <x v="9"/>
    <x v="6"/>
    <s v="OUT010"/>
    <x v="1"/>
    <x v="0"/>
    <x v="2"/>
    <n v="5.7585722999999998E-2"/>
    <n v="8.26"/>
    <x v="5510"/>
    <x v="10"/>
  </r>
  <r>
    <x v="1"/>
    <x v="1018"/>
    <x v="9"/>
    <x v="6"/>
    <s v="OUT010"/>
    <x v="1"/>
    <x v="0"/>
    <x v="2"/>
    <n v="7.3288275E-2"/>
    <n v="9.3000000000000007"/>
    <x v="1856"/>
    <x v="10"/>
  </r>
  <r>
    <x v="1"/>
    <x v="1277"/>
    <x v="9"/>
    <x v="6"/>
    <s v="OUT010"/>
    <x v="1"/>
    <x v="0"/>
    <x v="2"/>
    <n v="0.142425145"/>
    <n v="9.5"/>
    <x v="1134"/>
    <x v="10"/>
  </r>
  <r>
    <x v="1"/>
    <x v="899"/>
    <x v="9"/>
    <x v="6"/>
    <s v="OUT010"/>
    <x v="1"/>
    <x v="0"/>
    <x v="2"/>
    <n v="3.2425179999999998E-2"/>
    <n v="11.65"/>
    <x v="5511"/>
    <x v="10"/>
  </r>
  <r>
    <x v="1"/>
    <x v="862"/>
    <x v="9"/>
    <x v="6"/>
    <s v="OUT010"/>
    <x v="1"/>
    <x v="0"/>
    <x v="2"/>
    <n v="0"/>
    <n v="15.7"/>
    <x v="5512"/>
    <x v="10"/>
  </r>
  <r>
    <x v="1"/>
    <x v="864"/>
    <x v="1"/>
    <x v="6"/>
    <s v="OUT010"/>
    <x v="1"/>
    <x v="0"/>
    <x v="2"/>
    <n v="7.1557768999999993E-2"/>
    <n v="5.4850000000000003"/>
    <x v="129"/>
    <x v="10"/>
  </r>
  <r>
    <x v="1"/>
    <x v="98"/>
    <x v="1"/>
    <x v="6"/>
    <s v="OUT010"/>
    <x v="1"/>
    <x v="0"/>
    <x v="2"/>
    <n v="0.21051155799999999"/>
    <n v="5.6150000000000002"/>
    <x v="3465"/>
    <x v="10"/>
  </r>
  <r>
    <x v="1"/>
    <x v="1498"/>
    <x v="1"/>
    <x v="6"/>
    <s v="OUT010"/>
    <x v="1"/>
    <x v="0"/>
    <x v="2"/>
    <n v="0.25534828900000001"/>
    <n v="7.68"/>
    <x v="1163"/>
    <x v="10"/>
  </r>
  <r>
    <x v="1"/>
    <x v="1458"/>
    <x v="1"/>
    <x v="6"/>
    <s v="OUT010"/>
    <x v="1"/>
    <x v="0"/>
    <x v="2"/>
    <n v="3.1490111000000001E-2"/>
    <n v="8.27"/>
    <x v="5513"/>
    <x v="10"/>
  </r>
  <r>
    <x v="1"/>
    <x v="811"/>
    <x v="1"/>
    <x v="6"/>
    <s v="OUT010"/>
    <x v="1"/>
    <x v="0"/>
    <x v="2"/>
    <n v="0.190711254"/>
    <n v="9.6950000000000003"/>
    <x v="5514"/>
    <x v="10"/>
  </r>
  <r>
    <x v="1"/>
    <x v="1322"/>
    <x v="1"/>
    <x v="6"/>
    <s v="OUT010"/>
    <x v="1"/>
    <x v="0"/>
    <x v="2"/>
    <n v="5.0562852999999998E-2"/>
    <n v="10.1"/>
    <x v="5515"/>
    <x v="10"/>
  </r>
  <r>
    <x v="1"/>
    <x v="1019"/>
    <x v="1"/>
    <x v="6"/>
    <s v="OUT010"/>
    <x v="1"/>
    <x v="0"/>
    <x v="2"/>
    <n v="2.9529474E-2"/>
    <n v="11.5"/>
    <x v="5516"/>
    <x v="10"/>
  </r>
  <r>
    <x v="1"/>
    <x v="147"/>
    <x v="1"/>
    <x v="6"/>
    <s v="OUT010"/>
    <x v="1"/>
    <x v="0"/>
    <x v="2"/>
    <n v="0.132952286"/>
    <n v="12.15"/>
    <x v="5517"/>
    <x v="10"/>
  </r>
  <r>
    <x v="1"/>
    <x v="990"/>
    <x v="1"/>
    <x v="6"/>
    <s v="OUT010"/>
    <x v="1"/>
    <x v="0"/>
    <x v="2"/>
    <n v="3.1549131000000001E-2"/>
    <n v="12.5"/>
    <x v="5518"/>
    <x v="10"/>
  </r>
  <r>
    <x v="1"/>
    <x v="692"/>
    <x v="1"/>
    <x v="6"/>
    <s v="OUT010"/>
    <x v="1"/>
    <x v="0"/>
    <x v="2"/>
    <n v="0"/>
    <n v="19.350000000000001"/>
    <x v="5519"/>
    <x v="10"/>
  </r>
  <r>
    <x v="1"/>
    <x v="589"/>
    <x v="1"/>
    <x v="6"/>
    <s v="OUT010"/>
    <x v="1"/>
    <x v="0"/>
    <x v="2"/>
    <n v="4.2324555999999999E-2"/>
    <n v="19.600000000000001"/>
    <x v="696"/>
    <x v="10"/>
  </r>
  <r>
    <x v="1"/>
    <x v="623"/>
    <x v="5"/>
    <x v="6"/>
    <s v="OUT010"/>
    <x v="1"/>
    <x v="0"/>
    <x v="2"/>
    <n v="4.5308629000000003E-2"/>
    <n v="6.6349999999999998"/>
    <x v="4497"/>
    <x v="10"/>
  </r>
  <r>
    <x v="1"/>
    <x v="33"/>
    <x v="5"/>
    <x v="6"/>
    <s v="OUT010"/>
    <x v="1"/>
    <x v="0"/>
    <x v="2"/>
    <n v="0.309390255"/>
    <n v="7.67"/>
    <x v="5520"/>
    <x v="10"/>
  </r>
  <r>
    <x v="1"/>
    <x v="800"/>
    <x v="5"/>
    <x v="6"/>
    <s v="OUT010"/>
    <x v="1"/>
    <x v="0"/>
    <x v="2"/>
    <n v="2.6814124000000002E-2"/>
    <n v="8.85"/>
    <x v="5521"/>
    <x v="10"/>
  </r>
  <r>
    <x v="1"/>
    <x v="250"/>
    <x v="5"/>
    <x v="6"/>
    <s v="OUT010"/>
    <x v="1"/>
    <x v="0"/>
    <x v="2"/>
    <n v="4.9617765000000001E-2"/>
    <n v="9.6"/>
    <x v="5522"/>
    <x v="10"/>
  </r>
  <r>
    <x v="1"/>
    <x v="703"/>
    <x v="5"/>
    <x v="6"/>
    <s v="OUT010"/>
    <x v="1"/>
    <x v="0"/>
    <x v="2"/>
    <n v="0.12163321000000001"/>
    <n v="13.5"/>
    <x v="5523"/>
    <x v="10"/>
  </r>
  <r>
    <x v="1"/>
    <x v="1415"/>
    <x v="5"/>
    <x v="6"/>
    <s v="OUT010"/>
    <x v="1"/>
    <x v="0"/>
    <x v="2"/>
    <n v="1.4719325E-2"/>
    <n v="14.15"/>
    <x v="5524"/>
    <x v="10"/>
  </r>
  <r>
    <x v="1"/>
    <x v="1399"/>
    <x v="5"/>
    <x v="6"/>
    <s v="OUT010"/>
    <x v="1"/>
    <x v="0"/>
    <x v="2"/>
    <n v="0.12062477100000001"/>
    <n v="14.65"/>
    <x v="5525"/>
    <x v="10"/>
  </r>
  <r>
    <x v="1"/>
    <x v="304"/>
    <x v="5"/>
    <x v="6"/>
    <s v="OUT010"/>
    <x v="1"/>
    <x v="0"/>
    <x v="2"/>
    <n v="2.8443139999999999E-2"/>
    <n v="16.350000000000001"/>
    <x v="3921"/>
    <x v="10"/>
  </r>
  <r>
    <x v="1"/>
    <x v="903"/>
    <x v="5"/>
    <x v="6"/>
    <s v="OUT010"/>
    <x v="1"/>
    <x v="0"/>
    <x v="2"/>
    <n v="2.0993364E-2"/>
    <n v="17.7"/>
    <x v="5526"/>
    <x v="10"/>
  </r>
  <r>
    <x v="1"/>
    <x v="1416"/>
    <x v="5"/>
    <x v="6"/>
    <s v="OUT010"/>
    <x v="1"/>
    <x v="0"/>
    <x v="2"/>
    <n v="7.9299473999999995E-2"/>
    <n v="18"/>
    <x v="232"/>
    <x v="10"/>
  </r>
  <r>
    <x v="1"/>
    <x v="1336"/>
    <x v="5"/>
    <x v="6"/>
    <s v="OUT010"/>
    <x v="1"/>
    <x v="0"/>
    <x v="2"/>
    <n v="9.7865088000000003E-2"/>
    <n v="18.2"/>
    <x v="3757"/>
    <x v="10"/>
  </r>
  <r>
    <x v="1"/>
    <x v="1347"/>
    <x v="5"/>
    <x v="6"/>
    <s v="OUT010"/>
    <x v="1"/>
    <x v="0"/>
    <x v="2"/>
    <n v="0.21647815300000001"/>
    <n v="19"/>
    <x v="2299"/>
    <x v="10"/>
  </r>
  <r>
    <x v="1"/>
    <x v="364"/>
    <x v="5"/>
    <x v="6"/>
    <s v="OUT010"/>
    <x v="1"/>
    <x v="2"/>
    <x v="2"/>
    <n v="0.12426161400000001"/>
    <n v="20.2"/>
    <x v="5527"/>
    <x v="10"/>
  </r>
  <r>
    <x v="1"/>
    <x v="1178"/>
    <x v="5"/>
    <x v="6"/>
    <s v="OUT010"/>
    <x v="1"/>
    <x v="2"/>
    <x v="2"/>
    <n v="0.118827682"/>
    <n v="20.6"/>
    <x v="621"/>
    <x v="10"/>
  </r>
  <r>
    <x v="1"/>
    <x v="516"/>
    <x v="7"/>
    <x v="6"/>
    <s v="OUT010"/>
    <x v="1"/>
    <x v="2"/>
    <x v="2"/>
    <n v="2.414202E-2"/>
    <n v="7.26"/>
    <x v="5528"/>
    <x v="10"/>
  </r>
  <r>
    <x v="1"/>
    <x v="1500"/>
    <x v="7"/>
    <x v="6"/>
    <s v="OUT010"/>
    <x v="1"/>
    <x v="2"/>
    <x v="2"/>
    <n v="0.16472456699999999"/>
    <n v="10.8"/>
    <x v="1303"/>
    <x v="10"/>
  </r>
  <r>
    <x v="1"/>
    <x v="812"/>
    <x v="7"/>
    <x v="6"/>
    <s v="OUT010"/>
    <x v="1"/>
    <x v="2"/>
    <x v="2"/>
    <n v="0.116203156"/>
    <n v="12.65"/>
    <x v="1051"/>
    <x v="10"/>
  </r>
  <r>
    <x v="1"/>
    <x v="1053"/>
    <x v="7"/>
    <x v="6"/>
    <s v="OUT010"/>
    <x v="1"/>
    <x v="2"/>
    <x v="2"/>
    <n v="8.7604871000000001E-2"/>
    <n v="15.1"/>
    <x v="5529"/>
    <x v="10"/>
  </r>
  <r>
    <x v="1"/>
    <x v="1104"/>
    <x v="10"/>
    <x v="6"/>
    <s v="OUT010"/>
    <x v="1"/>
    <x v="2"/>
    <x v="2"/>
    <n v="0"/>
    <n v="14.65"/>
    <x v="786"/>
    <x v="10"/>
  </r>
  <r>
    <x v="1"/>
    <x v="590"/>
    <x v="10"/>
    <x v="6"/>
    <s v="OUT010"/>
    <x v="1"/>
    <x v="2"/>
    <x v="2"/>
    <n v="0.15385152999999999"/>
    <n v="19.100000000000001"/>
    <x v="695"/>
    <x v="10"/>
  </r>
  <r>
    <x v="1"/>
    <x v="1250"/>
    <x v="14"/>
    <x v="6"/>
    <s v="OUT010"/>
    <x v="1"/>
    <x v="2"/>
    <x v="2"/>
    <n v="3.6045990999999999E-2"/>
    <n v="7.97"/>
    <x v="5530"/>
    <x v="10"/>
  </r>
  <r>
    <x v="1"/>
    <x v="305"/>
    <x v="6"/>
    <x v="6"/>
    <s v="OUT010"/>
    <x v="1"/>
    <x v="2"/>
    <x v="2"/>
    <n v="9.5122910000000005E-2"/>
    <n v="6.8650000000000002"/>
    <x v="5531"/>
    <x v="10"/>
  </r>
  <r>
    <x v="1"/>
    <x v="10"/>
    <x v="6"/>
    <x v="6"/>
    <s v="OUT010"/>
    <x v="1"/>
    <x v="2"/>
    <x v="2"/>
    <n v="0.1422157"/>
    <n v="7.05"/>
    <x v="5532"/>
    <x v="10"/>
  </r>
  <r>
    <x v="1"/>
    <x v="255"/>
    <x v="6"/>
    <x v="6"/>
    <s v="OUT010"/>
    <x v="1"/>
    <x v="2"/>
    <x v="2"/>
    <n v="0.18058808200000001"/>
    <n v="9.1950000000000003"/>
    <x v="5533"/>
    <x v="10"/>
  </r>
  <r>
    <x v="1"/>
    <x v="406"/>
    <x v="6"/>
    <x v="6"/>
    <s v="OUT010"/>
    <x v="1"/>
    <x v="2"/>
    <x v="2"/>
    <n v="0.16103988699999999"/>
    <n v="12.6"/>
    <x v="5534"/>
    <x v="10"/>
  </r>
  <r>
    <x v="1"/>
    <x v="381"/>
    <x v="6"/>
    <x v="6"/>
    <s v="OUT010"/>
    <x v="1"/>
    <x v="2"/>
    <x v="2"/>
    <n v="0.112036236"/>
    <n v="19.7"/>
    <x v="988"/>
    <x v="10"/>
  </r>
  <r>
    <x v="1"/>
    <x v="257"/>
    <x v="6"/>
    <x v="6"/>
    <s v="OUT010"/>
    <x v="1"/>
    <x v="2"/>
    <x v="2"/>
    <n v="8.2526478E-2"/>
    <n v="21"/>
    <x v="5535"/>
    <x v="10"/>
  </r>
  <r>
    <x v="1"/>
    <x v="470"/>
    <x v="6"/>
    <x v="6"/>
    <s v="OUT010"/>
    <x v="1"/>
    <x v="2"/>
    <x v="2"/>
    <n v="0.118297605"/>
    <n v="21.2"/>
    <x v="4469"/>
    <x v="10"/>
  </r>
  <r>
    <x v="1"/>
    <x v="174"/>
    <x v="4"/>
    <x v="6"/>
    <s v="OUT010"/>
    <x v="1"/>
    <x v="2"/>
    <x v="2"/>
    <n v="0.112906337"/>
    <n v="7.81"/>
    <x v="5536"/>
    <x v="10"/>
  </r>
  <r>
    <x v="1"/>
    <x v="995"/>
    <x v="4"/>
    <x v="6"/>
    <s v="OUT010"/>
    <x v="1"/>
    <x v="2"/>
    <x v="2"/>
    <n v="0.279783532"/>
    <n v="10.1"/>
    <x v="5537"/>
    <x v="10"/>
  </r>
  <r>
    <x v="1"/>
    <x v="133"/>
    <x v="4"/>
    <x v="6"/>
    <s v="OUT010"/>
    <x v="1"/>
    <x v="2"/>
    <x v="2"/>
    <n v="0.18009679100000001"/>
    <n v="15.85"/>
    <x v="1733"/>
    <x v="10"/>
  </r>
  <r>
    <x v="0"/>
    <x v="1070"/>
    <x v="13"/>
    <x v="6"/>
    <s v="OUT010"/>
    <x v="1"/>
    <x v="2"/>
    <x v="2"/>
    <n v="0.223440258"/>
    <n v="4.88"/>
    <x v="5538"/>
    <x v="10"/>
  </r>
  <r>
    <x v="0"/>
    <x v="89"/>
    <x v="13"/>
    <x v="6"/>
    <s v="OUT010"/>
    <x v="1"/>
    <x v="2"/>
    <x v="2"/>
    <n v="0.31109037899999997"/>
    <n v="12.35"/>
    <x v="5539"/>
    <x v="10"/>
  </r>
  <r>
    <x v="0"/>
    <x v="74"/>
    <x v="13"/>
    <x v="6"/>
    <s v="OUT010"/>
    <x v="1"/>
    <x v="2"/>
    <x v="2"/>
    <n v="0.126791761"/>
    <n v="15.5"/>
    <x v="5540"/>
    <x v="10"/>
  </r>
  <r>
    <x v="0"/>
    <x v="1556"/>
    <x v="13"/>
    <x v="6"/>
    <s v="OUT010"/>
    <x v="1"/>
    <x v="2"/>
    <x v="2"/>
    <n v="0.100262068"/>
    <n v="20"/>
    <x v="5541"/>
    <x v="10"/>
  </r>
  <r>
    <x v="0"/>
    <x v="218"/>
    <x v="8"/>
    <x v="6"/>
    <s v="OUT010"/>
    <x v="1"/>
    <x v="2"/>
    <x v="2"/>
    <n v="0.28150951400000002"/>
    <n v="7.1550000000000002"/>
    <x v="5542"/>
    <x v="10"/>
  </r>
  <r>
    <x v="0"/>
    <x v="76"/>
    <x v="8"/>
    <x v="6"/>
    <s v="OUT010"/>
    <x v="1"/>
    <x v="2"/>
    <x v="2"/>
    <n v="5.0657232000000003E-2"/>
    <n v="8"/>
    <x v="5543"/>
    <x v="10"/>
  </r>
  <r>
    <x v="0"/>
    <x v="1295"/>
    <x v="12"/>
    <x v="6"/>
    <s v="OUT010"/>
    <x v="1"/>
    <x v="2"/>
    <x v="2"/>
    <n v="0.10154201"/>
    <n v="10.695"/>
    <x v="5544"/>
    <x v="10"/>
  </r>
  <r>
    <x v="0"/>
    <x v="1508"/>
    <x v="12"/>
    <x v="6"/>
    <s v="OUT010"/>
    <x v="1"/>
    <x v="2"/>
    <x v="2"/>
    <n v="0.20960008399999999"/>
    <n v="17.25"/>
    <x v="1362"/>
    <x v="10"/>
  </r>
  <r>
    <x v="0"/>
    <x v="1220"/>
    <x v="3"/>
    <x v="6"/>
    <s v="OUT010"/>
    <x v="1"/>
    <x v="2"/>
    <x v="2"/>
    <n v="2.4482433000000001E-2"/>
    <n v="13.35"/>
    <x v="5545"/>
    <x v="10"/>
  </r>
  <r>
    <x v="0"/>
    <x v="346"/>
    <x v="3"/>
    <x v="6"/>
    <s v="OUT010"/>
    <x v="1"/>
    <x v="2"/>
    <x v="2"/>
    <n v="6.9042489999999998E-2"/>
    <n v="14.5"/>
    <x v="5375"/>
    <x v="10"/>
  </r>
  <r>
    <x v="0"/>
    <x v="1205"/>
    <x v="3"/>
    <x v="6"/>
    <s v="OUT010"/>
    <x v="1"/>
    <x v="2"/>
    <x v="2"/>
    <n v="7.8347922E-2"/>
    <n v="17.100000000000001"/>
    <x v="715"/>
    <x v="10"/>
  </r>
  <r>
    <x v="0"/>
    <x v="737"/>
    <x v="3"/>
    <x v="6"/>
    <s v="OUT010"/>
    <x v="1"/>
    <x v="2"/>
    <x v="2"/>
    <n v="0.14218984300000001"/>
    <n v="19.2"/>
    <x v="4124"/>
    <x v="10"/>
  </r>
  <r>
    <x v="0"/>
    <x v="955"/>
    <x v="11"/>
    <x v="6"/>
    <s v="OUT010"/>
    <x v="1"/>
    <x v="2"/>
    <x v="2"/>
    <n v="0.241055611"/>
    <n v="11.6"/>
    <x v="5546"/>
    <x v="10"/>
  </r>
  <r>
    <x v="0"/>
    <x v="1298"/>
    <x v="11"/>
    <x v="6"/>
    <s v="OUT010"/>
    <x v="1"/>
    <x v="2"/>
    <x v="2"/>
    <n v="1.2620220999999999E-2"/>
    <n v="17.5"/>
    <x v="2001"/>
    <x v="10"/>
  </r>
  <r>
    <x v="0"/>
    <x v="695"/>
    <x v="11"/>
    <x v="6"/>
    <s v="OUT010"/>
    <x v="1"/>
    <x v="2"/>
    <x v="2"/>
    <n v="5.1068364999999998E-2"/>
    <n v="20.6"/>
    <x v="5547"/>
    <x v="10"/>
  </r>
  <r>
    <x v="0"/>
    <x v="451"/>
    <x v="2"/>
    <x v="6"/>
    <s v="OUT010"/>
    <x v="1"/>
    <x v="2"/>
    <x v="2"/>
    <n v="0.22185649199999999"/>
    <n v="9.5"/>
    <x v="5548"/>
    <x v="10"/>
  </r>
  <r>
    <x v="0"/>
    <x v="786"/>
    <x v="2"/>
    <x v="6"/>
    <s v="OUT010"/>
    <x v="1"/>
    <x v="2"/>
    <x v="2"/>
    <n v="0.17599192899999999"/>
    <n v="14"/>
    <x v="5549"/>
    <x v="10"/>
  </r>
  <r>
    <x v="0"/>
    <x v="1485"/>
    <x v="2"/>
    <x v="6"/>
    <s v="OUT010"/>
    <x v="1"/>
    <x v="2"/>
    <x v="2"/>
    <n v="0.16288222699999999"/>
    <n v="19"/>
    <x v="5550"/>
    <x v="10"/>
  </r>
  <r>
    <x v="0"/>
    <x v="549"/>
    <x v="2"/>
    <x v="6"/>
    <s v="OUT010"/>
    <x v="1"/>
    <x v="2"/>
    <x v="2"/>
    <n v="3.2136417E-2"/>
    <n v="20.5"/>
    <x v="5551"/>
    <x v="10"/>
  </r>
  <r>
    <x v="0"/>
    <x v="1131"/>
    <x v="0"/>
    <x v="6"/>
    <s v="OUT010"/>
    <x v="1"/>
    <x v="2"/>
    <x v="2"/>
    <n v="0.147904328"/>
    <n v="7.72"/>
    <x v="5552"/>
    <x v="10"/>
  </r>
  <r>
    <x v="0"/>
    <x v="1170"/>
    <x v="0"/>
    <x v="6"/>
    <s v="OUT010"/>
    <x v="1"/>
    <x v="2"/>
    <x v="2"/>
    <n v="5.8835928000000003E-2"/>
    <n v="9.5"/>
    <x v="5553"/>
    <x v="10"/>
  </r>
  <r>
    <x v="0"/>
    <x v="208"/>
    <x v="0"/>
    <x v="6"/>
    <s v="OUT010"/>
    <x v="1"/>
    <x v="2"/>
    <x v="2"/>
    <n v="8.9688978000000003E-2"/>
    <n v="10.1"/>
    <x v="5554"/>
    <x v="10"/>
  </r>
  <r>
    <x v="0"/>
    <x v="1176"/>
    <x v="0"/>
    <x v="6"/>
    <s v="OUT010"/>
    <x v="1"/>
    <x v="2"/>
    <x v="2"/>
    <n v="0"/>
    <n v="12.5"/>
    <x v="5555"/>
    <x v="10"/>
  </r>
  <r>
    <x v="0"/>
    <x v="654"/>
    <x v="0"/>
    <x v="6"/>
    <s v="OUT010"/>
    <x v="1"/>
    <x v="2"/>
    <x v="2"/>
    <n v="0.10746981899999999"/>
    <n v="13.8"/>
    <x v="5556"/>
    <x v="10"/>
  </r>
  <r>
    <x v="0"/>
    <x v="313"/>
    <x v="0"/>
    <x v="6"/>
    <s v="OUT010"/>
    <x v="1"/>
    <x v="2"/>
    <x v="2"/>
    <n v="7.1904257999999999E-2"/>
    <n v="14.6"/>
    <x v="5557"/>
    <x v="10"/>
  </r>
  <r>
    <x v="0"/>
    <x v="20"/>
    <x v="0"/>
    <x v="6"/>
    <s v="OUT010"/>
    <x v="1"/>
    <x v="2"/>
    <x v="2"/>
    <n v="0.157154813"/>
    <n v="15.1"/>
    <x v="5558"/>
    <x v="10"/>
  </r>
  <r>
    <x v="0"/>
    <x v="1005"/>
    <x v="0"/>
    <x v="6"/>
    <s v="OUT010"/>
    <x v="1"/>
    <x v="2"/>
    <x v="2"/>
    <n v="0.17370354900000001"/>
    <n v="15.2"/>
    <x v="162"/>
    <x v="10"/>
  </r>
  <r>
    <x v="0"/>
    <x v="1471"/>
    <x v="0"/>
    <x v="6"/>
    <s v="OUT010"/>
    <x v="1"/>
    <x v="2"/>
    <x v="2"/>
    <n v="0.20498453799999999"/>
    <n v="15.7"/>
    <x v="5559"/>
    <x v="10"/>
  </r>
  <r>
    <x v="0"/>
    <x v="532"/>
    <x v="0"/>
    <x v="6"/>
    <s v="OUT010"/>
    <x v="1"/>
    <x v="2"/>
    <x v="2"/>
    <n v="0.19347799500000001"/>
    <n v="16"/>
    <x v="5560"/>
    <x v="10"/>
  </r>
  <r>
    <x v="0"/>
    <x v="394"/>
    <x v="0"/>
    <x v="6"/>
    <s v="OUT010"/>
    <x v="1"/>
    <x v="2"/>
    <x v="2"/>
    <n v="0.104463896"/>
    <n v="16.350000000000001"/>
    <x v="3436"/>
    <x v="10"/>
  </r>
  <r>
    <x v="0"/>
    <x v="757"/>
    <x v="0"/>
    <x v="6"/>
    <s v="OUT010"/>
    <x v="1"/>
    <x v="2"/>
    <x v="2"/>
    <n v="0.133424184"/>
    <n v="16.5"/>
    <x v="2084"/>
    <x v="10"/>
  </r>
  <r>
    <x v="0"/>
    <x v="1111"/>
    <x v="0"/>
    <x v="6"/>
    <s v="OUT010"/>
    <x v="1"/>
    <x v="2"/>
    <x v="2"/>
    <n v="0.15783357000000001"/>
    <n v="18.350000000000001"/>
    <x v="5561"/>
    <x v="10"/>
  </r>
  <r>
    <x v="0"/>
    <x v="437"/>
    <x v="0"/>
    <x v="6"/>
    <s v="OUT010"/>
    <x v="1"/>
    <x v="2"/>
    <x v="2"/>
    <n v="0"/>
    <n v="20"/>
    <x v="467"/>
    <x v="10"/>
  </r>
  <r>
    <x v="0"/>
    <x v="351"/>
    <x v="0"/>
    <x v="6"/>
    <s v="OUT010"/>
    <x v="1"/>
    <x v="2"/>
    <x v="2"/>
    <n v="2.4815024000000001E-2"/>
    <n v="20.350000000000001"/>
    <x v="2608"/>
    <x v="10"/>
  </r>
  <r>
    <x v="0"/>
    <x v="571"/>
    <x v="0"/>
    <x v="6"/>
    <s v="OUT010"/>
    <x v="1"/>
    <x v="2"/>
    <x v="2"/>
    <n v="0.16767230999999999"/>
    <n v="20.7"/>
    <x v="5562"/>
    <x v="10"/>
  </r>
  <r>
    <x v="0"/>
    <x v="209"/>
    <x v="7"/>
    <x v="6"/>
    <s v="OUT010"/>
    <x v="1"/>
    <x v="2"/>
    <x v="2"/>
    <n v="0.10239789000000001"/>
    <n v="5.15"/>
    <x v="217"/>
    <x v="10"/>
  </r>
  <r>
    <x v="0"/>
    <x v="559"/>
    <x v="7"/>
    <x v="6"/>
    <s v="OUT010"/>
    <x v="1"/>
    <x v="2"/>
    <x v="2"/>
    <n v="7.8716389999999997E-2"/>
    <n v="5.3049999999999997"/>
    <x v="5563"/>
    <x v="10"/>
  </r>
  <r>
    <x v="0"/>
    <x v="1286"/>
    <x v="7"/>
    <x v="6"/>
    <s v="OUT010"/>
    <x v="1"/>
    <x v="2"/>
    <x v="2"/>
    <n v="1.8275816E-2"/>
    <n v="11.65"/>
    <x v="2257"/>
    <x v="10"/>
  </r>
  <r>
    <x v="0"/>
    <x v="1472"/>
    <x v="7"/>
    <x v="6"/>
    <s v="OUT010"/>
    <x v="1"/>
    <x v="2"/>
    <x v="2"/>
    <n v="8.3147702000000004E-2"/>
    <n v="14.3"/>
    <x v="5564"/>
    <x v="10"/>
  </r>
  <r>
    <x v="0"/>
    <x v="1395"/>
    <x v="7"/>
    <x v="6"/>
    <s v="OUT010"/>
    <x v="1"/>
    <x v="2"/>
    <x v="2"/>
    <n v="2.9377238999999999E-2"/>
    <n v="16"/>
    <x v="5565"/>
    <x v="10"/>
  </r>
  <r>
    <x v="0"/>
    <x v="225"/>
    <x v="7"/>
    <x v="6"/>
    <s v="OUT010"/>
    <x v="1"/>
    <x v="2"/>
    <x v="2"/>
    <n v="0.28701714"/>
    <n v="18.600000000000001"/>
    <x v="637"/>
    <x v="10"/>
  </r>
  <r>
    <x v="0"/>
    <x v="143"/>
    <x v="14"/>
    <x v="6"/>
    <s v="OUT010"/>
    <x v="1"/>
    <x v="2"/>
    <x v="2"/>
    <n v="3.6109859000000001E-2"/>
    <n v="7.42"/>
    <x v="5566"/>
    <x v="10"/>
  </r>
  <r>
    <x v="0"/>
    <x v="1048"/>
    <x v="6"/>
    <x v="6"/>
    <s v="OUT010"/>
    <x v="1"/>
    <x v="2"/>
    <x v="2"/>
    <n v="4.937018E-2"/>
    <n v="5.1749999999999998"/>
    <x v="1197"/>
    <x v="10"/>
  </r>
  <r>
    <x v="0"/>
    <x v="711"/>
    <x v="6"/>
    <x v="6"/>
    <s v="OUT010"/>
    <x v="1"/>
    <x v="2"/>
    <x v="2"/>
    <n v="2.3465590000000001E-2"/>
    <n v="9.3000000000000007"/>
    <x v="5168"/>
    <x v="10"/>
  </r>
  <r>
    <x v="0"/>
    <x v="1524"/>
    <x v="6"/>
    <x v="6"/>
    <s v="OUT010"/>
    <x v="1"/>
    <x v="2"/>
    <x v="2"/>
    <n v="0.145253944"/>
    <n v="10.695"/>
    <x v="5567"/>
    <x v="10"/>
  </r>
  <r>
    <x v="0"/>
    <x v="838"/>
    <x v="6"/>
    <x v="6"/>
    <s v="OUT010"/>
    <x v="1"/>
    <x v="2"/>
    <x v="2"/>
    <n v="6.2885197000000004E-2"/>
    <n v="11.5"/>
    <x v="5568"/>
    <x v="10"/>
  </r>
  <r>
    <x v="0"/>
    <x v="790"/>
    <x v="6"/>
    <x v="6"/>
    <s v="OUT010"/>
    <x v="1"/>
    <x v="2"/>
    <x v="2"/>
    <n v="4.3386131000000001E-2"/>
    <n v="13.65"/>
    <x v="1817"/>
    <x v="10"/>
  </r>
  <r>
    <x v="0"/>
    <x v="317"/>
    <x v="6"/>
    <x v="6"/>
    <s v="OUT010"/>
    <x v="1"/>
    <x v="1"/>
    <x v="2"/>
    <n v="0.103849783"/>
    <n v="16.7"/>
    <x v="5569"/>
    <x v="10"/>
  </r>
  <r>
    <x v="0"/>
    <x v="471"/>
    <x v="4"/>
    <x v="6"/>
    <s v="OUT010"/>
    <x v="1"/>
    <x v="1"/>
    <x v="2"/>
    <n v="0.214125129"/>
    <n v="8.27"/>
    <x v="3219"/>
    <x v="10"/>
  </r>
  <r>
    <x v="0"/>
    <x v="1447"/>
    <x v="4"/>
    <x v="6"/>
    <s v="OUT010"/>
    <x v="1"/>
    <x v="1"/>
    <x v="2"/>
    <n v="6.6831682000000003E-2"/>
    <n v="19.350000000000001"/>
    <x v="4785"/>
    <x v="10"/>
  </r>
  <r>
    <x v="0"/>
    <x v="911"/>
    <x v="4"/>
    <x v="6"/>
    <s v="OUT010"/>
    <x v="1"/>
    <x v="1"/>
    <x v="2"/>
    <n v="0.129170642"/>
    <n v="19.5"/>
    <x v="3351"/>
    <x v="10"/>
  </r>
  <r>
    <x v="0"/>
    <x v="764"/>
    <x v="15"/>
    <x v="6"/>
    <s v="OUT010"/>
    <x v="1"/>
    <x v="1"/>
    <x v="2"/>
    <n v="0.23836644200000001"/>
    <n v="7.6"/>
    <x v="2936"/>
    <x v="10"/>
  </r>
  <r>
    <x v="0"/>
    <x v="839"/>
    <x v="15"/>
    <x v="6"/>
    <s v="OUT010"/>
    <x v="1"/>
    <x v="1"/>
    <x v="2"/>
    <n v="0.21561193000000001"/>
    <n v="13.5"/>
    <x v="4425"/>
    <x v="10"/>
  </r>
  <r>
    <x v="1"/>
    <x v="1143"/>
    <x v="9"/>
    <x v="6"/>
    <s v="OUT010"/>
    <x v="1"/>
    <x v="1"/>
    <x v="2"/>
    <n v="0.126287542"/>
    <n v="8.8949999999999996"/>
    <x v="5570"/>
    <x v="10"/>
  </r>
  <r>
    <x v="1"/>
    <x v="65"/>
    <x v="5"/>
    <x v="6"/>
    <s v="OUT010"/>
    <x v="1"/>
    <x v="1"/>
    <x v="2"/>
    <n v="8.0442370999999999E-2"/>
    <n v="9.1950000000000003"/>
    <x v="65"/>
    <x v="10"/>
  </r>
  <r>
    <x v="1"/>
    <x v="949"/>
    <x v="10"/>
    <x v="6"/>
    <s v="OUT010"/>
    <x v="1"/>
    <x v="1"/>
    <x v="2"/>
    <n v="0.136124989"/>
    <n v="20"/>
    <x v="1609"/>
    <x v="10"/>
  </r>
  <r>
    <x v="0"/>
    <x v="651"/>
    <x v="13"/>
    <x v="6"/>
    <s v="OUT010"/>
    <x v="1"/>
    <x v="1"/>
    <x v="2"/>
    <n v="0.117026714"/>
    <n v="16.7"/>
    <x v="2829"/>
    <x v="10"/>
  </r>
  <r>
    <x v="0"/>
    <x v="597"/>
    <x v="3"/>
    <x v="6"/>
    <s v="OUT010"/>
    <x v="1"/>
    <x v="1"/>
    <x v="2"/>
    <n v="5.3827350000000003E-2"/>
    <n v="8.1150000000000002"/>
    <x v="4254"/>
    <x v="10"/>
  </r>
  <r>
    <x v="0"/>
    <x v="1206"/>
    <x v="2"/>
    <x v="6"/>
    <s v="OUT010"/>
    <x v="1"/>
    <x v="1"/>
    <x v="2"/>
    <n v="7.7145553000000006E-2"/>
    <n v="6.6349999999999998"/>
    <x v="1954"/>
    <x v="10"/>
  </r>
  <r>
    <x v="0"/>
    <x v="108"/>
    <x v="0"/>
    <x v="6"/>
    <s v="OUT010"/>
    <x v="1"/>
    <x v="1"/>
    <x v="2"/>
    <n v="0.19995527399999999"/>
    <n v="16.7"/>
    <x v="5571"/>
    <x v="10"/>
  </r>
  <r>
    <x v="0"/>
    <x v="914"/>
    <x v="7"/>
    <x v="6"/>
    <s v="OUT010"/>
    <x v="1"/>
    <x v="1"/>
    <x v="2"/>
    <n v="1.6516867000000001E-2"/>
    <n v="6.26"/>
    <x v="1230"/>
    <x v="10"/>
  </r>
  <r>
    <x v="0"/>
    <x v="441"/>
    <x v="15"/>
    <x v="6"/>
    <s v="OUT010"/>
    <x v="1"/>
    <x v="1"/>
    <x v="2"/>
    <n v="9.1437584000000002E-2"/>
    <n v="16.7"/>
    <x v="5417"/>
    <x v="10"/>
  </r>
  <r>
    <x v="1"/>
    <x v="554"/>
    <x v="3"/>
    <x v="3"/>
    <s v="OUT013"/>
    <x v="1"/>
    <x v="2"/>
    <x v="0"/>
    <n v="4.1071581000000003E-2"/>
    <n v="6.98"/>
    <x v="5572"/>
    <x v="10"/>
  </r>
  <r>
    <x v="1"/>
    <x v="939"/>
    <x v="3"/>
    <x v="3"/>
    <s v="OUT013"/>
    <x v="1"/>
    <x v="2"/>
    <x v="0"/>
    <n v="0"/>
    <n v="16.600000000000001"/>
    <x v="5573"/>
    <x v="10"/>
  </r>
  <r>
    <x v="1"/>
    <x v="743"/>
    <x v="2"/>
    <x v="3"/>
    <s v="OUT013"/>
    <x v="1"/>
    <x v="2"/>
    <x v="0"/>
    <n v="1.5447860000000001E-2"/>
    <n v="12.15"/>
    <x v="5202"/>
    <x v="10"/>
  </r>
  <r>
    <x v="1"/>
    <x v="806"/>
    <x v="2"/>
    <x v="3"/>
    <s v="OUT013"/>
    <x v="1"/>
    <x v="2"/>
    <x v="0"/>
    <n v="4.1703666E-2"/>
    <n v="19.7"/>
    <x v="2695"/>
    <x v="10"/>
  </r>
  <r>
    <x v="1"/>
    <x v="1475"/>
    <x v="0"/>
    <x v="3"/>
    <s v="OUT013"/>
    <x v="1"/>
    <x v="2"/>
    <x v="0"/>
    <n v="5.5081623000000003E-2"/>
    <n v="7.52"/>
    <x v="5574"/>
    <x v="10"/>
  </r>
  <r>
    <x v="1"/>
    <x v="730"/>
    <x v="1"/>
    <x v="3"/>
    <s v="OUT013"/>
    <x v="1"/>
    <x v="2"/>
    <x v="0"/>
    <n v="5.5943697000000001E-2"/>
    <n v="15.7"/>
    <x v="4052"/>
    <x v="10"/>
  </r>
  <r>
    <x v="1"/>
    <x v="69"/>
    <x v="5"/>
    <x v="3"/>
    <s v="OUT013"/>
    <x v="1"/>
    <x v="2"/>
    <x v="0"/>
    <n v="6.7239404000000003E-2"/>
    <n v="19.100000000000001"/>
    <x v="5575"/>
    <x v="10"/>
  </r>
  <r>
    <x v="1"/>
    <x v="196"/>
    <x v="10"/>
    <x v="3"/>
    <s v="OUT013"/>
    <x v="1"/>
    <x v="2"/>
    <x v="0"/>
    <n v="0.111209003"/>
    <n v="17.75"/>
    <x v="2484"/>
    <x v="10"/>
  </r>
  <r>
    <x v="1"/>
    <x v="1479"/>
    <x v="10"/>
    <x v="3"/>
    <s v="OUT013"/>
    <x v="1"/>
    <x v="2"/>
    <x v="0"/>
    <n v="2.3123939999999999E-2"/>
    <n v="20.5"/>
    <x v="3118"/>
    <x v="10"/>
  </r>
  <r>
    <x v="1"/>
    <x v="428"/>
    <x v="13"/>
    <x v="3"/>
    <s v="OUT013"/>
    <x v="1"/>
    <x v="2"/>
    <x v="0"/>
    <n v="3.7465845999999997E-2"/>
    <n v="6.8"/>
    <x v="3432"/>
    <x v="10"/>
  </r>
  <r>
    <x v="1"/>
    <x v="1502"/>
    <x v="13"/>
    <x v="3"/>
    <s v="OUT013"/>
    <x v="1"/>
    <x v="2"/>
    <x v="0"/>
    <n v="3.1377308E-2"/>
    <n v="8.1950000000000003"/>
    <x v="5527"/>
    <x v="10"/>
  </r>
  <r>
    <x v="1"/>
    <x v="442"/>
    <x v="13"/>
    <x v="3"/>
    <s v="OUT013"/>
    <x v="1"/>
    <x v="2"/>
    <x v="0"/>
    <n v="0.17397365200000001"/>
    <n v="9.1"/>
    <x v="5340"/>
    <x v="10"/>
  </r>
  <r>
    <x v="1"/>
    <x v="1182"/>
    <x v="13"/>
    <x v="3"/>
    <s v="OUT013"/>
    <x v="1"/>
    <x v="2"/>
    <x v="0"/>
    <n v="0.102893121"/>
    <n v="9.17"/>
    <x v="2549"/>
    <x v="10"/>
  </r>
  <r>
    <x v="1"/>
    <x v="233"/>
    <x v="13"/>
    <x v="3"/>
    <s v="OUT013"/>
    <x v="1"/>
    <x v="2"/>
    <x v="0"/>
    <n v="4.7147769999999999E-2"/>
    <n v="9.8000000000000007"/>
    <x v="5"/>
    <x v="10"/>
  </r>
  <r>
    <x v="1"/>
    <x v="720"/>
    <x v="13"/>
    <x v="3"/>
    <s v="OUT013"/>
    <x v="1"/>
    <x v="2"/>
    <x v="0"/>
    <n v="7.8678276000000005E-2"/>
    <n v="10.3"/>
    <x v="3066"/>
    <x v="10"/>
  </r>
  <r>
    <x v="1"/>
    <x v="792"/>
    <x v="13"/>
    <x v="3"/>
    <s v="OUT013"/>
    <x v="1"/>
    <x v="2"/>
    <x v="0"/>
    <n v="0"/>
    <n v="12.3"/>
    <x v="3065"/>
    <x v="10"/>
  </r>
  <r>
    <x v="1"/>
    <x v="1397"/>
    <x v="13"/>
    <x v="3"/>
    <s v="OUT013"/>
    <x v="1"/>
    <x v="2"/>
    <x v="0"/>
    <n v="3.2845997000000002E-2"/>
    <n v="15.5"/>
    <x v="5576"/>
    <x v="10"/>
  </r>
  <r>
    <x v="1"/>
    <x v="639"/>
    <x v="13"/>
    <x v="3"/>
    <s v="OUT013"/>
    <x v="1"/>
    <x v="2"/>
    <x v="0"/>
    <n v="5.4884821E-2"/>
    <n v="15.75"/>
    <x v="5577"/>
    <x v="10"/>
  </r>
  <r>
    <x v="1"/>
    <x v="515"/>
    <x v="13"/>
    <x v="3"/>
    <s v="OUT013"/>
    <x v="1"/>
    <x v="2"/>
    <x v="0"/>
    <n v="0"/>
    <n v="17.350000000000001"/>
    <x v="5318"/>
    <x v="10"/>
  </r>
  <r>
    <x v="1"/>
    <x v="1012"/>
    <x v="13"/>
    <x v="3"/>
    <s v="OUT013"/>
    <x v="1"/>
    <x v="2"/>
    <x v="0"/>
    <n v="8.5337160000000002E-3"/>
    <n v="18"/>
    <x v="894"/>
    <x v="10"/>
  </r>
  <r>
    <x v="1"/>
    <x v="1079"/>
    <x v="13"/>
    <x v="3"/>
    <s v="OUT013"/>
    <x v="1"/>
    <x v="2"/>
    <x v="0"/>
    <n v="3.4340926000000001E-2"/>
    <n v="20"/>
    <x v="5578"/>
    <x v="10"/>
  </r>
  <r>
    <x v="1"/>
    <x v="984"/>
    <x v="13"/>
    <x v="3"/>
    <s v="OUT013"/>
    <x v="1"/>
    <x v="2"/>
    <x v="0"/>
    <n v="3.2421521000000002E-2"/>
    <n v="20.85"/>
    <x v="5579"/>
    <x v="10"/>
  </r>
  <r>
    <x v="1"/>
    <x v="713"/>
    <x v="8"/>
    <x v="3"/>
    <s v="OUT013"/>
    <x v="1"/>
    <x v="2"/>
    <x v="0"/>
    <n v="2.4505418000000001E-2"/>
    <n v="6.55"/>
    <x v="2440"/>
    <x v="10"/>
  </r>
  <r>
    <x v="1"/>
    <x v="794"/>
    <x v="8"/>
    <x v="3"/>
    <s v="OUT013"/>
    <x v="1"/>
    <x v="2"/>
    <x v="0"/>
    <n v="5.1618281000000002E-2"/>
    <n v="10.195"/>
    <x v="5580"/>
    <x v="10"/>
  </r>
  <r>
    <x v="1"/>
    <x v="1210"/>
    <x v="8"/>
    <x v="3"/>
    <s v="OUT013"/>
    <x v="1"/>
    <x v="2"/>
    <x v="0"/>
    <n v="2.0680499000000001E-2"/>
    <n v="12.5"/>
    <x v="4694"/>
    <x v="10"/>
  </r>
  <r>
    <x v="1"/>
    <x v="697"/>
    <x v="8"/>
    <x v="3"/>
    <s v="OUT013"/>
    <x v="1"/>
    <x v="2"/>
    <x v="0"/>
    <n v="8.1719457999999995E-2"/>
    <n v="15.85"/>
    <x v="5581"/>
    <x v="10"/>
  </r>
  <r>
    <x v="1"/>
    <x v="16"/>
    <x v="8"/>
    <x v="3"/>
    <s v="OUT013"/>
    <x v="1"/>
    <x v="2"/>
    <x v="0"/>
    <n v="0.14630549800000001"/>
    <n v="17.850000000000001"/>
    <x v="768"/>
    <x v="10"/>
  </r>
  <r>
    <x v="1"/>
    <x v="319"/>
    <x v="12"/>
    <x v="3"/>
    <s v="OUT013"/>
    <x v="1"/>
    <x v="2"/>
    <x v="0"/>
    <n v="6.3122753000000004E-2"/>
    <n v="6.4249999999999998"/>
    <x v="5582"/>
    <x v="10"/>
  </r>
  <r>
    <x v="1"/>
    <x v="921"/>
    <x v="12"/>
    <x v="3"/>
    <s v="OUT013"/>
    <x v="1"/>
    <x v="2"/>
    <x v="0"/>
    <n v="8.9186387000000006E-2"/>
    <n v="20.75"/>
    <x v="5583"/>
    <x v="10"/>
  </r>
  <r>
    <x v="1"/>
    <x v="240"/>
    <x v="3"/>
    <x v="3"/>
    <s v="OUT013"/>
    <x v="1"/>
    <x v="2"/>
    <x v="0"/>
    <n v="2.8339599E-2"/>
    <n v="7.96"/>
    <x v="4036"/>
    <x v="10"/>
  </r>
  <r>
    <x v="1"/>
    <x v="933"/>
    <x v="3"/>
    <x v="3"/>
    <s v="OUT013"/>
    <x v="1"/>
    <x v="2"/>
    <x v="0"/>
    <n v="7.9279488999999995E-2"/>
    <n v="9"/>
    <x v="5584"/>
    <x v="10"/>
  </r>
  <r>
    <x v="1"/>
    <x v="742"/>
    <x v="3"/>
    <x v="3"/>
    <s v="OUT013"/>
    <x v="1"/>
    <x v="2"/>
    <x v="0"/>
    <n v="8.8931701000000002E-2"/>
    <n v="9.3000000000000007"/>
    <x v="3362"/>
    <x v="10"/>
  </r>
  <r>
    <x v="1"/>
    <x v="1054"/>
    <x v="3"/>
    <x v="3"/>
    <s v="OUT013"/>
    <x v="1"/>
    <x v="2"/>
    <x v="0"/>
    <n v="1.0632752000000001E-2"/>
    <n v="11.1"/>
    <x v="1514"/>
    <x v="10"/>
  </r>
  <r>
    <x v="1"/>
    <x v="1199"/>
    <x v="3"/>
    <x v="3"/>
    <s v="OUT013"/>
    <x v="1"/>
    <x v="2"/>
    <x v="0"/>
    <n v="3.0102335000000001E-2"/>
    <n v="12.1"/>
    <x v="3938"/>
    <x v="10"/>
  </r>
  <r>
    <x v="1"/>
    <x v="1185"/>
    <x v="3"/>
    <x v="3"/>
    <s v="OUT013"/>
    <x v="1"/>
    <x v="2"/>
    <x v="0"/>
    <n v="0.122392031"/>
    <n v="15.7"/>
    <x v="5585"/>
    <x v="10"/>
  </r>
  <r>
    <x v="1"/>
    <x v="826"/>
    <x v="3"/>
    <x v="3"/>
    <s v="OUT013"/>
    <x v="1"/>
    <x v="2"/>
    <x v="0"/>
    <n v="0"/>
    <n v="16.2"/>
    <x v="5586"/>
    <x v="10"/>
  </r>
  <r>
    <x v="1"/>
    <x v="1212"/>
    <x v="3"/>
    <x v="3"/>
    <s v="OUT013"/>
    <x v="1"/>
    <x v="2"/>
    <x v="0"/>
    <n v="7.8103689000000004E-2"/>
    <n v="16.25"/>
    <x v="5587"/>
    <x v="10"/>
  </r>
  <r>
    <x v="1"/>
    <x v="241"/>
    <x v="3"/>
    <x v="3"/>
    <s v="OUT013"/>
    <x v="1"/>
    <x v="2"/>
    <x v="0"/>
    <n v="4.2614361000000003E-2"/>
    <n v="18.850000000000001"/>
    <x v="4188"/>
    <x v="10"/>
  </r>
  <r>
    <x v="1"/>
    <x v="446"/>
    <x v="11"/>
    <x v="3"/>
    <s v="OUT013"/>
    <x v="1"/>
    <x v="2"/>
    <x v="0"/>
    <n v="2.2684800000000001E-2"/>
    <n v="6.03"/>
    <x v="5588"/>
    <x v="10"/>
  </r>
  <r>
    <x v="1"/>
    <x v="1027"/>
    <x v="11"/>
    <x v="3"/>
    <s v="OUT013"/>
    <x v="1"/>
    <x v="2"/>
    <x v="0"/>
    <n v="0"/>
    <n v="6.13"/>
    <x v="4714"/>
    <x v="10"/>
  </r>
  <r>
    <x v="1"/>
    <x v="1423"/>
    <x v="11"/>
    <x v="3"/>
    <s v="OUT013"/>
    <x v="1"/>
    <x v="2"/>
    <x v="0"/>
    <n v="4.9922304000000001E-2"/>
    <n v="7.2850000000000001"/>
    <x v="5294"/>
    <x v="10"/>
  </r>
  <r>
    <x v="1"/>
    <x v="1171"/>
    <x v="11"/>
    <x v="3"/>
    <s v="OUT013"/>
    <x v="1"/>
    <x v="2"/>
    <x v="0"/>
    <n v="4.4888396999999997E-2"/>
    <n v="8.2100000000000009"/>
    <x v="5589"/>
    <x v="10"/>
  </r>
  <r>
    <x v="1"/>
    <x v="932"/>
    <x v="11"/>
    <x v="3"/>
    <s v="OUT013"/>
    <x v="1"/>
    <x v="2"/>
    <x v="0"/>
    <n v="1.6009057E-2"/>
    <n v="9.3000000000000007"/>
    <x v="5590"/>
    <x v="10"/>
  </r>
  <r>
    <x v="1"/>
    <x v="1548"/>
    <x v="11"/>
    <x v="3"/>
    <s v="OUT013"/>
    <x v="1"/>
    <x v="2"/>
    <x v="0"/>
    <n v="6.9981908999999995E-2"/>
    <n v="10.3"/>
    <x v="4968"/>
    <x v="10"/>
  </r>
  <r>
    <x v="1"/>
    <x v="1466"/>
    <x v="11"/>
    <x v="3"/>
    <s v="OUT013"/>
    <x v="1"/>
    <x v="2"/>
    <x v="0"/>
    <n v="0.17390419300000001"/>
    <n v="11.65"/>
    <x v="5591"/>
    <x v="10"/>
  </r>
  <r>
    <x v="1"/>
    <x v="434"/>
    <x v="11"/>
    <x v="3"/>
    <s v="OUT013"/>
    <x v="1"/>
    <x v="2"/>
    <x v="0"/>
    <n v="7.5515154000000001E-2"/>
    <n v="13.1"/>
    <x v="5592"/>
    <x v="10"/>
  </r>
  <r>
    <x v="1"/>
    <x v="879"/>
    <x v="11"/>
    <x v="3"/>
    <s v="OUT013"/>
    <x v="1"/>
    <x v="2"/>
    <x v="0"/>
    <n v="5.7012606E-2"/>
    <n v="16"/>
    <x v="2465"/>
    <x v="10"/>
  </r>
  <r>
    <x v="1"/>
    <x v="796"/>
    <x v="11"/>
    <x v="3"/>
    <s v="OUT013"/>
    <x v="1"/>
    <x v="2"/>
    <x v="0"/>
    <n v="0"/>
    <n v="17.7"/>
    <x v="5593"/>
    <x v="10"/>
  </r>
  <r>
    <x v="1"/>
    <x v="178"/>
    <x v="11"/>
    <x v="3"/>
    <s v="OUT013"/>
    <x v="1"/>
    <x v="2"/>
    <x v="0"/>
    <n v="5.2307860000000003E-3"/>
    <n v="19.850000000000001"/>
    <x v="5594"/>
    <x v="10"/>
  </r>
  <r>
    <x v="1"/>
    <x v="1326"/>
    <x v="11"/>
    <x v="3"/>
    <s v="OUT013"/>
    <x v="1"/>
    <x v="2"/>
    <x v="0"/>
    <n v="4.4460448E-2"/>
    <n v="19.850000000000001"/>
    <x v="5110"/>
    <x v="10"/>
  </r>
  <r>
    <x v="1"/>
    <x v="1264"/>
    <x v="11"/>
    <x v="3"/>
    <s v="OUT013"/>
    <x v="1"/>
    <x v="2"/>
    <x v="0"/>
    <n v="4.280113E-2"/>
    <n v="20.7"/>
    <x v="3761"/>
    <x v="10"/>
  </r>
  <r>
    <x v="1"/>
    <x v="920"/>
    <x v="2"/>
    <x v="3"/>
    <s v="OUT013"/>
    <x v="1"/>
    <x v="2"/>
    <x v="0"/>
    <n v="7.2238195000000005E-2"/>
    <n v="5.7649999999999997"/>
    <x v="5595"/>
    <x v="10"/>
  </r>
  <r>
    <x v="1"/>
    <x v="1058"/>
    <x v="2"/>
    <x v="3"/>
    <s v="OUT013"/>
    <x v="1"/>
    <x v="2"/>
    <x v="0"/>
    <n v="8.6384841000000004E-2"/>
    <n v="5.88"/>
    <x v="893"/>
    <x v="10"/>
  </r>
  <r>
    <x v="1"/>
    <x v="988"/>
    <x v="2"/>
    <x v="3"/>
    <s v="OUT013"/>
    <x v="1"/>
    <x v="2"/>
    <x v="0"/>
    <n v="2.2548195E-2"/>
    <n v="7.0750000000000002"/>
    <x v="2426"/>
    <x v="10"/>
  </r>
  <r>
    <x v="1"/>
    <x v="53"/>
    <x v="2"/>
    <x v="3"/>
    <s v="OUT013"/>
    <x v="1"/>
    <x v="2"/>
    <x v="0"/>
    <n v="8.6060695000000006E-2"/>
    <n v="7.3"/>
    <x v="1666"/>
    <x v="10"/>
  </r>
  <r>
    <x v="1"/>
    <x v="179"/>
    <x v="2"/>
    <x v="3"/>
    <s v="OUT013"/>
    <x v="1"/>
    <x v="2"/>
    <x v="0"/>
    <n v="3.2599800999999998E-2"/>
    <n v="7.5"/>
    <x v="5596"/>
    <x v="10"/>
  </r>
  <r>
    <x v="1"/>
    <x v="356"/>
    <x v="2"/>
    <x v="3"/>
    <s v="OUT013"/>
    <x v="1"/>
    <x v="2"/>
    <x v="0"/>
    <n v="8.828341E-3"/>
    <n v="8.68"/>
    <x v="5597"/>
    <x v="10"/>
  </r>
  <r>
    <x v="1"/>
    <x v="155"/>
    <x v="2"/>
    <x v="3"/>
    <s v="OUT013"/>
    <x v="1"/>
    <x v="2"/>
    <x v="0"/>
    <n v="0.115233813"/>
    <n v="9.0649999999999995"/>
    <x v="183"/>
    <x v="10"/>
  </r>
  <r>
    <x v="1"/>
    <x v="1118"/>
    <x v="2"/>
    <x v="3"/>
    <s v="OUT013"/>
    <x v="1"/>
    <x v="2"/>
    <x v="0"/>
    <n v="0.16831267799999999"/>
    <n v="12.85"/>
    <x v="1550"/>
    <x v="10"/>
  </r>
  <r>
    <x v="1"/>
    <x v="827"/>
    <x v="2"/>
    <x v="3"/>
    <s v="OUT013"/>
    <x v="1"/>
    <x v="2"/>
    <x v="0"/>
    <n v="9.8910759000000001E-2"/>
    <n v="12.85"/>
    <x v="4540"/>
    <x v="10"/>
  </r>
  <r>
    <x v="1"/>
    <x v="1229"/>
    <x v="2"/>
    <x v="3"/>
    <s v="OUT013"/>
    <x v="1"/>
    <x v="2"/>
    <x v="0"/>
    <n v="1.4007726999999999E-2"/>
    <n v="15.35"/>
    <x v="1609"/>
    <x v="10"/>
  </r>
  <r>
    <x v="1"/>
    <x v="47"/>
    <x v="2"/>
    <x v="3"/>
    <s v="OUT013"/>
    <x v="1"/>
    <x v="2"/>
    <x v="0"/>
    <n v="0"/>
    <n v="17.5"/>
    <x v="3663"/>
    <x v="10"/>
  </r>
  <r>
    <x v="1"/>
    <x v="797"/>
    <x v="2"/>
    <x v="3"/>
    <s v="OUT013"/>
    <x v="1"/>
    <x v="2"/>
    <x v="0"/>
    <n v="6.5755279999999999E-2"/>
    <n v="17.850000000000001"/>
    <x v="2545"/>
    <x v="10"/>
  </r>
  <r>
    <x v="1"/>
    <x v="910"/>
    <x v="0"/>
    <x v="3"/>
    <s v="OUT013"/>
    <x v="1"/>
    <x v="2"/>
    <x v="0"/>
    <n v="1.2138795000000001E-2"/>
    <n v="6.2149999999999999"/>
    <x v="4480"/>
    <x v="10"/>
  </r>
  <r>
    <x v="1"/>
    <x v="771"/>
    <x v="0"/>
    <x v="3"/>
    <s v="OUT013"/>
    <x v="1"/>
    <x v="2"/>
    <x v="0"/>
    <n v="0"/>
    <n v="8.7850000000000001"/>
    <x v="3628"/>
    <x v="10"/>
  </r>
  <r>
    <x v="1"/>
    <x v="1441"/>
    <x v="0"/>
    <x v="3"/>
    <s v="OUT013"/>
    <x v="1"/>
    <x v="2"/>
    <x v="0"/>
    <n v="0.12988983100000001"/>
    <n v="9.6950000000000003"/>
    <x v="5598"/>
    <x v="10"/>
  </r>
  <r>
    <x v="1"/>
    <x v="397"/>
    <x v="0"/>
    <x v="3"/>
    <s v="OUT013"/>
    <x v="1"/>
    <x v="2"/>
    <x v="0"/>
    <n v="0"/>
    <n v="11.5"/>
    <x v="2700"/>
    <x v="10"/>
  </r>
  <r>
    <x v="1"/>
    <x v="36"/>
    <x v="0"/>
    <x v="3"/>
    <s v="OUT013"/>
    <x v="1"/>
    <x v="2"/>
    <x v="0"/>
    <n v="0.12150063"/>
    <n v="11.8"/>
    <x v="36"/>
    <x v="10"/>
  </r>
  <r>
    <x v="1"/>
    <x v="744"/>
    <x v="0"/>
    <x v="3"/>
    <s v="OUT013"/>
    <x v="1"/>
    <x v="2"/>
    <x v="0"/>
    <n v="3.1023835E-2"/>
    <n v="12.5"/>
    <x v="1917"/>
    <x v="10"/>
  </r>
  <r>
    <x v="1"/>
    <x v="468"/>
    <x v="0"/>
    <x v="3"/>
    <s v="OUT013"/>
    <x v="1"/>
    <x v="2"/>
    <x v="0"/>
    <n v="7.5996742000000006E-2"/>
    <n v="12.8"/>
    <x v="5599"/>
    <x v="10"/>
  </r>
  <r>
    <x v="1"/>
    <x v="398"/>
    <x v="0"/>
    <x v="3"/>
    <s v="OUT013"/>
    <x v="1"/>
    <x v="2"/>
    <x v="0"/>
    <n v="3.3192524000000001E-2"/>
    <n v="12.85"/>
    <x v="4831"/>
    <x v="10"/>
  </r>
  <r>
    <x v="1"/>
    <x v="1120"/>
    <x v="0"/>
    <x v="3"/>
    <s v="OUT013"/>
    <x v="1"/>
    <x v="2"/>
    <x v="0"/>
    <n v="0"/>
    <n v="13.5"/>
    <x v="827"/>
    <x v="10"/>
  </r>
  <r>
    <x v="1"/>
    <x v="59"/>
    <x v="0"/>
    <x v="3"/>
    <s v="OUT013"/>
    <x v="1"/>
    <x v="2"/>
    <x v="0"/>
    <n v="0.172453254"/>
    <n v="15.6"/>
    <x v="5600"/>
    <x v="10"/>
  </r>
  <r>
    <x v="1"/>
    <x v="799"/>
    <x v="0"/>
    <x v="3"/>
    <s v="OUT013"/>
    <x v="1"/>
    <x v="2"/>
    <x v="0"/>
    <n v="8.9826959999999997E-2"/>
    <n v="18.2"/>
    <x v="82"/>
    <x v="10"/>
  </r>
  <r>
    <x v="1"/>
    <x v="691"/>
    <x v="0"/>
    <x v="3"/>
    <s v="OUT013"/>
    <x v="1"/>
    <x v="2"/>
    <x v="0"/>
    <n v="4.1330512E-2"/>
    <n v="19.75"/>
    <x v="5601"/>
    <x v="10"/>
  </r>
  <r>
    <x v="1"/>
    <x v="1266"/>
    <x v="0"/>
    <x v="3"/>
    <s v="OUT013"/>
    <x v="1"/>
    <x v="2"/>
    <x v="0"/>
    <n v="2.0587886E-2"/>
    <n v="20.5"/>
    <x v="5602"/>
    <x v="10"/>
  </r>
  <r>
    <x v="1"/>
    <x v="276"/>
    <x v="9"/>
    <x v="3"/>
    <s v="OUT013"/>
    <x v="1"/>
    <x v="2"/>
    <x v="0"/>
    <n v="7.0189131000000002E-2"/>
    <n v="8.01"/>
    <x v="83"/>
    <x v="10"/>
  </r>
  <r>
    <x v="1"/>
    <x v="915"/>
    <x v="9"/>
    <x v="3"/>
    <s v="OUT013"/>
    <x v="1"/>
    <x v="2"/>
    <x v="0"/>
    <n v="4.2256256999999998E-2"/>
    <n v="9.3000000000000007"/>
    <x v="5603"/>
    <x v="10"/>
  </r>
  <r>
    <x v="1"/>
    <x v="19"/>
    <x v="9"/>
    <x v="3"/>
    <s v="OUT013"/>
    <x v="1"/>
    <x v="2"/>
    <x v="0"/>
    <n v="1.6812745E-2"/>
    <n v="12.1"/>
    <x v="4315"/>
    <x v="10"/>
  </r>
  <r>
    <x v="1"/>
    <x v="1162"/>
    <x v="9"/>
    <x v="3"/>
    <s v="OUT013"/>
    <x v="1"/>
    <x v="2"/>
    <x v="0"/>
    <n v="0.14048631"/>
    <n v="15.75"/>
    <x v="5604"/>
    <x v="10"/>
  </r>
  <r>
    <x v="1"/>
    <x v="186"/>
    <x v="9"/>
    <x v="3"/>
    <s v="OUT013"/>
    <x v="1"/>
    <x v="2"/>
    <x v="0"/>
    <n v="0.13562026499999999"/>
    <n v="16.600000000000001"/>
    <x v="861"/>
    <x v="10"/>
  </r>
  <r>
    <x v="1"/>
    <x v="327"/>
    <x v="1"/>
    <x v="3"/>
    <s v="OUT013"/>
    <x v="1"/>
    <x v="2"/>
    <x v="0"/>
    <n v="4.6520702999999997E-2"/>
    <n v="7.27"/>
    <x v="2194"/>
    <x v="10"/>
  </r>
  <r>
    <x v="1"/>
    <x v="973"/>
    <x v="1"/>
    <x v="3"/>
    <s v="OUT013"/>
    <x v="1"/>
    <x v="2"/>
    <x v="0"/>
    <n v="8.9078338000000007E-2"/>
    <n v="10"/>
    <x v="5605"/>
    <x v="10"/>
  </r>
  <r>
    <x v="1"/>
    <x v="900"/>
    <x v="1"/>
    <x v="3"/>
    <s v="OUT013"/>
    <x v="1"/>
    <x v="2"/>
    <x v="0"/>
    <n v="3.2229347999999998E-2"/>
    <n v="11.15"/>
    <x v="5606"/>
    <x v="10"/>
  </r>
  <r>
    <x v="1"/>
    <x v="714"/>
    <x v="1"/>
    <x v="3"/>
    <s v="OUT013"/>
    <x v="1"/>
    <x v="2"/>
    <x v="0"/>
    <n v="2.0960614999999998E-2"/>
    <n v="11.5"/>
    <x v="5607"/>
    <x v="10"/>
  </r>
  <r>
    <x v="1"/>
    <x v="1301"/>
    <x v="1"/>
    <x v="3"/>
    <s v="OUT013"/>
    <x v="1"/>
    <x v="2"/>
    <x v="0"/>
    <n v="2.8838938000000001E-2"/>
    <n v="14"/>
    <x v="5608"/>
    <x v="10"/>
  </r>
  <r>
    <x v="1"/>
    <x v="410"/>
    <x v="1"/>
    <x v="3"/>
    <s v="OUT013"/>
    <x v="1"/>
    <x v="2"/>
    <x v="0"/>
    <n v="1.7024597999999998E-2"/>
    <n v="14.35"/>
    <x v="1049"/>
    <x v="10"/>
  </r>
  <r>
    <x v="1"/>
    <x v="1534"/>
    <x v="1"/>
    <x v="3"/>
    <s v="OUT013"/>
    <x v="1"/>
    <x v="2"/>
    <x v="0"/>
    <n v="3.2862976000000002E-2"/>
    <n v="14.75"/>
    <x v="5609"/>
    <x v="10"/>
  </r>
  <r>
    <x v="1"/>
    <x v="448"/>
    <x v="1"/>
    <x v="3"/>
    <s v="OUT013"/>
    <x v="1"/>
    <x v="2"/>
    <x v="0"/>
    <n v="1.2627329E-2"/>
    <n v="16.5"/>
    <x v="2649"/>
    <x v="10"/>
  </r>
  <r>
    <x v="1"/>
    <x v="894"/>
    <x v="1"/>
    <x v="3"/>
    <s v="OUT013"/>
    <x v="1"/>
    <x v="2"/>
    <x v="0"/>
    <n v="4.6049920000000001E-2"/>
    <n v="18.7"/>
    <x v="3310"/>
    <x v="10"/>
  </r>
  <r>
    <x v="1"/>
    <x v="11"/>
    <x v="1"/>
    <x v="3"/>
    <s v="OUT013"/>
    <x v="1"/>
    <x v="2"/>
    <x v="0"/>
    <n v="5.2011500000000002E-2"/>
    <n v="18.850000000000001"/>
    <x v="4555"/>
    <x v="10"/>
  </r>
  <r>
    <x v="1"/>
    <x v="424"/>
    <x v="1"/>
    <x v="3"/>
    <s v="OUT013"/>
    <x v="1"/>
    <x v="2"/>
    <x v="0"/>
    <n v="4.7857803999999997E-2"/>
    <n v="19.600000000000001"/>
    <x v="5610"/>
    <x v="10"/>
  </r>
  <r>
    <x v="1"/>
    <x v="1557"/>
    <x v="1"/>
    <x v="3"/>
    <s v="OUT013"/>
    <x v="1"/>
    <x v="2"/>
    <x v="0"/>
    <n v="1.4925407E-2"/>
    <n v="20.100000000000001"/>
    <x v="4263"/>
    <x v="10"/>
  </r>
  <r>
    <x v="1"/>
    <x v="631"/>
    <x v="5"/>
    <x v="3"/>
    <s v="OUT013"/>
    <x v="1"/>
    <x v="2"/>
    <x v="0"/>
    <n v="2.1648305E-2"/>
    <n v="6.6749999999999998"/>
    <x v="1019"/>
    <x v="10"/>
  </r>
  <r>
    <x v="1"/>
    <x v="1065"/>
    <x v="5"/>
    <x v="3"/>
    <s v="OUT013"/>
    <x v="1"/>
    <x v="2"/>
    <x v="0"/>
    <n v="3.1710329000000002E-2"/>
    <n v="7.9349999999999996"/>
    <x v="5611"/>
    <x v="10"/>
  </r>
  <r>
    <x v="1"/>
    <x v="330"/>
    <x v="5"/>
    <x v="3"/>
    <s v="OUT013"/>
    <x v="1"/>
    <x v="2"/>
    <x v="0"/>
    <n v="0.110197977"/>
    <n v="8.2750000000000004"/>
    <x v="5612"/>
    <x v="10"/>
  </r>
  <r>
    <x v="1"/>
    <x v="166"/>
    <x v="5"/>
    <x v="3"/>
    <s v="OUT013"/>
    <x v="1"/>
    <x v="2"/>
    <x v="0"/>
    <n v="7.0510189000000001E-2"/>
    <n v="8.42"/>
    <x v="2540"/>
    <x v="10"/>
  </r>
  <r>
    <x v="1"/>
    <x v="568"/>
    <x v="5"/>
    <x v="3"/>
    <s v="OUT013"/>
    <x v="1"/>
    <x v="2"/>
    <x v="0"/>
    <n v="0.119436131"/>
    <n v="8.6950000000000003"/>
    <x v="5613"/>
    <x v="10"/>
  </r>
  <r>
    <x v="1"/>
    <x v="800"/>
    <x v="5"/>
    <x v="3"/>
    <s v="OUT013"/>
    <x v="1"/>
    <x v="2"/>
    <x v="0"/>
    <n v="1.6006625999999999E-2"/>
    <n v="8.85"/>
    <x v="1408"/>
    <x v="10"/>
  </r>
  <r>
    <x v="1"/>
    <x v="362"/>
    <x v="5"/>
    <x v="3"/>
    <s v="OUT013"/>
    <x v="1"/>
    <x v="2"/>
    <x v="0"/>
    <n v="9.2937216000000003E-2"/>
    <n v="8.9700000000000006"/>
    <x v="849"/>
    <x v="10"/>
  </r>
  <r>
    <x v="1"/>
    <x v="845"/>
    <x v="5"/>
    <x v="3"/>
    <s v="OUT013"/>
    <x v="1"/>
    <x v="2"/>
    <x v="0"/>
    <n v="6.692529E-3"/>
    <n v="9.6"/>
    <x v="5614"/>
    <x v="10"/>
  </r>
  <r>
    <x v="1"/>
    <x v="570"/>
    <x v="5"/>
    <x v="3"/>
    <s v="OUT013"/>
    <x v="1"/>
    <x v="2"/>
    <x v="0"/>
    <n v="6.0017128000000003E-2"/>
    <n v="9.8949999999999996"/>
    <x v="5615"/>
    <x v="10"/>
  </r>
  <r>
    <x v="1"/>
    <x v="167"/>
    <x v="5"/>
    <x v="3"/>
    <s v="OUT013"/>
    <x v="1"/>
    <x v="2"/>
    <x v="0"/>
    <n v="2.1407511000000001E-2"/>
    <n v="10"/>
    <x v="5616"/>
    <x v="10"/>
  </r>
  <r>
    <x v="1"/>
    <x v="48"/>
    <x v="5"/>
    <x v="3"/>
    <s v="OUT013"/>
    <x v="1"/>
    <x v="2"/>
    <x v="0"/>
    <n v="1.1278534999999999E-2"/>
    <n v="10.5"/>
    <x v="5617"/>
    <x v="10"/>
  </r>
  <r>
    <x v="1"/>
    <x v="603"/>
    <x v="5"/>
    <x v="3"/>
    <s v="OUT013"/>
    <x v="1"/>
    <x v="2"/>
    <x v="0"/>
    <n v="4.1789717999999997E-2"/>
    <n v="13"/>
    <x v="710"/>
    <x v="10"/>
  </r>
  <r>
    <x v="1"/>
    <x v="1328"/>
    <x v="5"/>
    <x v="3"/>
    <s v="OUT013"/>
    <x v="1"/>
    <x v="2"/>
    <x v="0"/>
    <n v="5.9275451999999999E-2"/>
    <n v="15.1"/>
    <x v="5618"/>
    <x v="10"/>
  </r>
  <r>
    <x v="1"/>
    <x v="1363"/>
    <x v="5"/>
    <x v="3"/>
    <s v="OUT013"/>
    <x v="1"/>
    <x v="2"/>
    <x v="0"/>
    <n v="7.2608646999999998E-2"/>
    <n v="16"/>
    <x v="5619"/>
    <x v="10"/>
  </r>
  <r>
    <x v="1"/>
    <x v="644"/>
    <x v="5"/>
    <x v="3"/>
    <s v="OUT013"/>
    <x v="1"/>
    <x v="2"/>
    <x v="0"/>
    <n v="3.9113586999999998E-2"/>
    <n v="16.25"/>
    <x v="2856"/>
    <x v="10"/>
  </r>
  <r>
    <x v="1"/>
    <x v="846"/>
    <x v="5"/>
    <x v="3"/>
    <s v="OUT013"/>
    <x v="1"/>
    <x v="2"/>
    <x v="0"/>
    <n v="2.7556246999999999E-2"/>
    <n v="16.600000000000001"/>
    <x v="1110"/>
    <x v="10"/>
  </r>
  <r>
    <x v="1"/>
    <x v="1551"/>
    <x v="5"/>
    <x v="3"/>
    <s v="OUT013"/>
    <x v="1"/>
    <x v="2"/>
    <x v="0"/>
    <n v="1.2643035E-2"/>
    <n v="18.600000000000001"/>
    <x v="1028"/>
    <x v="10"/>
  </r>
  <r>
    <x v="1"/>
    <x v="902"/>
    <x v="5"/>
    <x v="3"/>
    <s v="OUT013"/>
    <x v="1"/>
    <x v="2"/>
    <x v="0"/>
    <n v="1.035692E-2"/>
    <n v="18.75"/>
    <x v="3073"/>
    <x v="10"/>
  </r>
  <r>
    <x v="1"/>
    <x v="1347"/>
    <x v="5"/>
    <x v="3"/>
    <s v="OUT013"/>
    <x v="1"/>
    <x v="2"/>
    <x v="0"/>
    <n v="0.12922610400000001"/>
    <n v="19"/>
    <x v="5620"/>
    <x v="10"/>
  </r>
  <r>
    <x v="1"/>
    <x v="7"/>
    <x v="5"/>
    <x v="3"/>
    <s v="OUT013"/>
    <x v="1"/>
    <x v="2"/>
    <x v="0"/>
    <n v="2.6826919000000001E-2"/>
    <n v="19.7"/>
    <x v="5621"/>
    <x v="10"/>
  </r>
  <r>
    <x v="1"/>
    <x v="1201"/>
    <x v="5"/>
    <x v="3"/>
    <s v="OUT013"/>
    <x v="1"/>
    <x v="2"/>
    <x v="0"/>
    <n v="0.112227747"/>
    <n v="20.2"/>
    <x v="2559"/>
    <x v="10"/>
  </r>
  <r>
    <x v="1"/>
    <x v="364"/>
    <x v="5"/>
    <x v="3"/>
    <s v="OUT013"/>
    <x v="1"/>
    <x v="2"/>
    <x v="0"/>
    <n v="7.4177667000000003E-2"/>
    <n v="20.2"/>
    <x v="2420"/>
    <x v="10"/>
  </r>
  <r>
    <x v="1"/>
    <x v="102"/>
    <x v="5"/>
    <x v="3"/>
    <s v="OUT013"/>
    <x v="1"/>
    <x v="2"/>
    <x v="0"/>
    <n v="5.8886477E-2"/>
    <n v="20.25"/>
    <x v="5622"/>
    <x v="10"/>
  </r>
  <r>
    <x v="1"/>
    <x v="333"/>
    <x v="5"/>
    <x v="3"/>
    <s v="OUT013"/>
    <x v="1"/>
    <x v="2"/>
    <x v="0"/>
    <n v="0"/>
    <n v="20.25"/>
    <x v="397"/>
    <x v="10"/>
  </r>
  <r>
    <x v="1"/>
    <x v="983"/>
    <x v="5"/>
    <x v="3"/>
    <s v="OUT013"/>
    <x v="1"/>
    <x v="2"/>
    <x v="0"/>
    <n v="2.5931659999999999E-2"/>
    <n v="20.25"/>
    <x v="4323"/>
    <x v="10"/>
  </r>
  <r>
    <x v="1"/>
    <x v="1335"/>
    <x v="5"/>
    <x v="3"/>
    <s v="OUT013"/>
    <x v="1"/>
    <x v="2"/>
    <x v="0"/>
    <n v="3.9235526999999999E-2"/>
    <n v="20.350000000000001"/>
    <x v="2904"/>
    <x v="10"/>
  </r>
  <r>
    <x v="1"/>
    <x v="193"/>
    <x v="5"/>
    <x v="3"/>
    <s v="OUT013"/>
    <x v="1"/>
    <x v="2"/>
    <x v="0"/>
    <n v="2.6877471E-2"/>
    <n v="20.7"/>
    <x v="5623"/>
    <x v="10"/>
  </r>
  <r>
    <x v="1"/>
    <x v="659"/>
    <x v="5"/>
    <x v="3"/>
    <s v="OUT013"/>
    <x v="1"/>
    <x v="2"/>
    <x v="0"/>
    <n v="2.8984803999999999E-2"/>
    <n v="21.1"/>
    <x v="5624"/>
    <x v="10"/>
  </r>
  <r>
    <x v="1"/>
    <x v="461"/>
    <x v="7"/>
    <x v="3"/>
    <s v="OUT013"/>
    <x v="1"/>
    <x v="2"/>
    <x v="0"/>
    <n v="1.2707362E-2"/>
    <n v="6.32"/>
    <x v="5625"/>
    <x v="10"/>
  </r>
  <r>
    <x v="1"/>
    <x v="1144"/>
    <x v="7"/>
    <x v="3"/>
    <s v="OUT013"/>
    <x v="1"/>
    <x v="2"/>
    <x v="0"/>
    <n v="2.7041859000000001E-2"/>
    <n v="10.1"/>
    <x v="5626"/>
    <x v="10"/>
  </r>
  <r>
    <x v="1"/>
    <x v="1320"/>
    <x v="7"/>
    <x v="3"/>
    <s v="OUT013"/>
    <x v="1"/>
    <x v="2"/>
    <x v="0"/>
    <n v="7.2738309999999997E-3"/>
    <n v="11.3"/>
    <x v="5627"/>
    <x v="10"/>
  </r>
  <r>
    <x v="1"/>
    <x v="1053"/>
    <x v="7"/>
    <x v="3"/>
    <s v="OUT013"/>
    <x v="1"/>
    <x v="2"/>
    <x v="0"/>
    <n v="5.2295514000000001E-2"/>
    <n v="15.1"/>
    <x v="5628"/>
    <x v="10"/>
  </r>
  <r>
    <x v="1"/>
    <x v="14"/>
    <x v="7"/>
    <x v="3"/>
    <s v="OUT013"/>
    <x v="1"/>
    <x v="2"/>
    <x v="0"/>
    <n v="3.3060936999999999E-2"/>
    <n v="19.350000000000001"/>
    <x v="5629"/>
    <x v="10"/>
  </r>
  <r>
    <x v="1"/>
    <x v="418"/>
    <x v="10"/>
    <x v="3"/>
    <s v="OUT013"/>
    <x v="1"/>
    <x v="2"/>
    <x v="0"/>
    <n v="3.9928581999999997E-2"/>
    <n v="9.3949999999999996"/>
    <x v="5630"/>
    <x v="10"/>
  </r>
  <r>
    <x v="1"/>
    <x v="1145"/>
    <x v="10"/>
    <x v="3"/>
    <s v="OUT013"/>
    <x v="1"/>
    <x v="2"/>
    <x v="0"/>
    <n v="1.9459164000000001E-2"/>
    <n v="14.5"/>
    <x v="5631"/>
    <x v="10"/>
  </r>
  <r>
    <x v="1"/>
    <x v="1448"/>
    <x v="14"/>
    <x v="3"/>
    <s v="OUT013"/>
    <x v="1"/>
    <x v="2"/>
    <x v="0"/>
    <n v="3.1199028E-2"/>
    <n v="10.395"/>
    <x v="262"/>
    <x v="10"/>
  </r>
  <r>
    <x v="1"/>
    <x v="368"/>
    <x v="6"/>
    <x v="3"/>
    <s v="OUT013"/>
    <x v="1"/>
    <x v="2"/>
    <x v="0"/>
    <n v="9.9879336999999999E-2"/>
    <n v="7.2350000000000003"/>
    <x v="5632"/>
    <x v="10"/>
  </r>
  <r>
    <x v="1"/>
    <x v="660"/>
    <x v="6"/>
    <x v="3"/>
    <s v="OUT013"/>
    <x v="1"/>
    <x v="2"/>
    <x v="0"/>
    <n v="5.8083831000000002E-2"/>
    <n v="7.2350000000000003"/>
    <x v="5633"/>
    <x v="10"/>
  </r>
  <r>
    <x v="1"/>
    <x v="1355"/>
    <x v="6"/>
    <x v="3"/>
    <s v="OUT013"/>
    <x v="1"/>
    <x v="2"/>
    <x v="0"/>
    <n v="5.9302849999999997E-2"/>
    <n v="7.76"/>
    <x v="18"/>
    <x v="10"/>
  </r>
  <r>
    <x v="1"/>
    <x v="71"/>
    <x v="6"/>
    <x v="3"/>
    <s v="OUT013"/>
    <x v="1"/>
    <x v="2"/>
    <x v="0"/>
    <n v="1.0003987000000001E-2"/>
    <n v="7.9050000000000002"/>
    <x v="5634"/>
    <x v="10"/>
  </r>
  <r>
    <x v="1"/>
    <x v="474"/>
    <x v="6"/>
    <x v="3"/>
    <s v="OUT013"/>
    <x v="1"/>
    <x v="2"/>
    <x v="0"/>
    <n v="0.10366489700000001"/>
    <n v="9.3949999999999996"/>
    <x v="5635"/>
    <x v="10"/>
  </r>
  <r>
    <x v="1"/>
    <x v="1037"/>
    <x v="6"/>
    <x v="3"/>
    <s v="OUT013"/>
    <x v="1"/>
    <x v="2"/>
    <x v="0"/>
    <n v="3.5549526999999997E-2"/>
    <n v="9.6"/>
    <x v="5636"/>
    <x v="10"/>
  </r>
  <r>
    <x v="1"/>
    <x v="73"/>
    <x v="6"/>
    <x v="3"/>
    <s v="OUT013"/>
    <x v="1"/>
    <x v="2"/>
    <x v="0"/>
    <n v="2.0551458000000002E-2"/>
    <n v="12.1"/>
    <x v="1279"/>
    <x v="10"/>
  </r>
  <r>
    <x v="1"/>
    <x v="592"/>
    <x v="6"/>
    <x v="3"/>
    <s v="OUT013"/>
    <x v="1"/>
    <x v="2"/>
    <x v="0"/>
    <n v="0"/>
    <n v="12.35"/>
    <x v="3507"/>
    <x v="10"/>
  </r>
  <r>
    <x v="1"/>
    <x v="831"/>
    <x v="6"/>
    <x v="3"/>
    <s v="OUT013"/>
    <x v="1"/>
    <x v="2"/>
    <x v="0"/>
    <n v="3.5930784E-2"/>
    <n v="13.65"/>
    <x v="479"/>
    <x v="10"/>
  </r>
  <r>
    <x v="1"/>
    <x v="340"/>
    <x v="6"/>
    <x v="3"/>
    <s v="OUT013"/>
    <x v="1"/>
    <x v="2"/>
    <x v="0"/>
    <n v="6.6820329999999997E-2"/>
    <n v="14.1"/>
    <x v="5637"/>
    <x v="10"/>
  </r>
  <r>
    <x v="1"/>
    <x v="1116"/>
    <x v="6"/>
    <x v="3"/>
    <s v="OUT013"/>
    <x v="1"/>
    <x v="2"/>
    <x v="0"/>
    <n v="3.4845668000000003E-2"/>
    <n v="14.15"/>
    <x v="5638"/>
    <x v="10"/>
  </r>
  <r>
    <x v="1"/>
    <x v="1492"/>
    <x v="6"/>
    <x v="3"/>
    <s v="OUT013"/>
    <x v="1"/>
    <x v="2"/>
    <x v="0"/>
    <n v="0"/>
    <n v="15.1"/>
    <x v="13"/>
    <x v="10"/>
  </r>
  <r>
    <x v="1"/>
    <x v="1039"/>
    <x v="6"/>
    <x v="3"/>
    <s v="OUT013"/>
    <x v="1"/>
    <x v="2"/>
    <x v="0"/>
    <n v="8.7646693999999997E-2"/>
    <n v="15.6"/>
    <x v="818"/>
    <x v="10"/>
  </r>
  <r>
    <x v="1"/>
    <x v="171"/>
    <x v="6"/>
    <x v="3"/>
    <s v="OUT013"/>
    <x v="1"/>
    <x v="2"/>
    <x v="0"/>
    <n v="4.0911823999999999E-2"/>
    <n v="16"/>
    <x v="1318"/>
    <x v="10"/>
  </r>
  <r>
    <x v="1"/>
    <x v="904"/>
    <x v="6"/>
    <x v="3"/>
    <s v="OUT013"/>
    <x v="1"/>
    <x v="2"/>
    <x v="0"/>
    <n v="4.5009951999999999E-2"/>
    <n v="16.75"/>
    <x v="4048"/>
    <x v="10"/>
  </r>
  <r>
    <x v="1"/>
    <x v="1517"/>
    <x v="6"/>
    <x v="3"/>
    <s v="OUT013"/>
    <x v="1"/>
    <x v="2"/>
    <x v="0"/>
    <n v="0.104768536"/>
    <n v="16.75"/>
    <x v="2099"/>
    <x v="10"/>
  </r>
  <r>
    <x v="1"/>
    <x v="1215"/>
    <x v="6"/>
    <x v="3"/>
    <s v="OUT013"/>
    <x v="1"/>
    <x v="2"/>
    <x v="0"/>
    <n v="4.4426489999999999E-2"/>
    <n v="17.850000000000001"/>
    <x v="1478"/>
    <x v="10"/>
  </r>
  <r>
    <x v="1"/>
    <x v="1359"/>
    <x v="4"/>
    <x v="3"/>
    <s v="OUT013"/>
    <x v="1"/>
    <x v="2"/>
    <x v="0"/>
    <n v="4.5334098000000003E-2"/>
    <n v="5.73"/>
    <x v="5639"/>
    <x v="10"/>
  </r>
  <r>
    <x v="1"/>
    <x v="517"/>
    <x v="4"/>
    <x v="3"/>
    <s v="OUT013"/>
    <x v="1"/>
    <x v="2"/>
    <x v="0"/>
    <n v="7.7129323E-2"/>
    <n v="6.96"/>
    <x v="3376"/>
    <x v="10"/>
  </r>
  <r>
    <x v="1"/>
    <x v="1024"/>
    <x v="4"/>
    <x v="3"/>
    <s v="OUT013"/>
    <x v="1"/>
    <x v="2"/>
    <x v="0"/>
    <n v="1.7311311999999999E-2"/>
    <n v="8.43"/>
    <x v="3267"/>
    <x v="10"/>
  </r>
  <r>
    <x v="1"/>
    <x v="923"/>
    <x v="4"/>
    <x v="3"/>
    <s v="OUT013"/>
    <x v="1"/>
    <x v="2"/>
    <x v="0"/>
    <n v="2.3866078999999998E-2"/>
    <n v="8.5749999999999993"/>
    <x v="4861"/>
    <x v="10"/>
  </r>
  <r>
    <x v="1"/>
    <x v="1009"/>
    <x v="4"/>
    <x v="3"/>
    <s v="OUT013"/>
    <x v="1"/>
    <x v="2"/>
    <x v="0"/>
    <n v="4.1851461E-2"/>
    <n v="9.5"/>
    <x v="5640"/>
    <x v="10"/>
  </r>
  <r>
    <x v="1"/>
    <x v="518"/>
    <x v="4"/>
    <x v="3"/>
    <s v="OUT013"/>
    <x v="1"/>
    <x v="2"/>
    <x v="0"/>
    <n v="9.6217261999999998E-2"/>
    <n v="9.6"/>
    <x v="5641"/>
    <x v="10"/>
  </r>
  <r>
    <x v="1"/>
    <x v="1501"/>
    <x v="4"/>
    <x v="3"/>
    <s v="OUT013"/>
    <x v="1"/>
    <x v="2"/>
    <x v="0"/>
    <n v="4.0911823999999999E-2"/>
    <n v="11.6"/>
    <x v="5642"/>
    <x v="10"/>
  </r>
  <r>
    <x v="1"/>
    <x v="849"/>
    <x v="4"/>
    <x v="3"/>
    <s v="OUT013"/>
    <x v="1"/>
    <x v="2"/>
    <x v="0"/>
    <n v="6.9401919000000006E-2"/>
    <n v="12.3"/>
    <x v="5643"/>
    <x v="10"/>
  </r>
  <r>
    <x v="1"/>
    <x v="491"/>
    <x v="4"/>
    <x v="3"/>
    <s v="OUT013"/>
    <x v="1"/>
    <x v="2"/>
    <x v="0"/>
    <n v="4.9038620999999998E-2"/>
    <n v="15"/>
    <x v="830"/>
    <x v="10"/>
  </r>
  <r>
    <x v="1"/>
    <x v="1243"/>
    <x v="4"/>
    <x v="3"/>
    <s v="OUT013"/>
    <x v="1"/>
    <x v="2"/>
    <x v="0"/>
    <n v="9.6317593000000007E-2"/>
    <n v="15.35"/>
    <x v="4632"/>
    <x v="10"/>
  </r>
  <r>
    <x v="1"/>
    <x v="259"/>
    <x v="4"/>
    <x v="3"/>
    <s v="OUT013"/>
    <x v="1"/>
    <x v="2"/>
    <x v="0"/>
    <n v="3.7201127E-2"/>
    <n v="15.7"/>
    <x v="2421"/>
    <x v="10"/>
  </r>
  <r>
    <x v="1"/>
    <x v="4"/>
    <x v="4"/>
    <x v="3"/>
    <s v="OUT013"/>
    <x v="1"/>
    <x v="2"/>
    <x v="0"/>
    <n v="3.3873229999999997E-2"/>
    <n v="19.600000000000001"/>
    <x v="5644"/>
    <x v="10"/>
  </r>
  <r>
    <x v="1"/>
    <x v="1488"/>
    <x v="4"/>
    <x v="3"/>
    <s v="OUT013"/>
    <x v="1"/>
    <x v="2"/>
    <x v="0"/>
    <n v="2.1232318E-2"/>
    <n v="20.75"/>
    <x v="764"/>
    <x v="10"/>
  </r>
  <r>
    <x v="1"/>
    <x v="1308"/>
    <x v="15"/>
    <x v="3"/>
    <s v="OUT013"/>
    <x v="1"/>
    <x v="2"/>
    <x v="0"/>
    <n v="0.122735471"/>
    <n v="7.4349999999999996"/>
    <x v="5645"/>
    <x v="10"/>
  </r>
  <r>
    <x v="1"/>
    <x v="925"/>
    <x v="15"/>
    <x v="3"/>
    <s v="OUT013"/>
    <x v="1"/>
    <x v="2"/>
    <x v="0"/>
    <n v="1.4848190000000001E-2"/>
    <n v="11.5"/>
    <x v="412"/>
    <x v="10"/>
  </r>
  <r>
    <x v="1"/>
    <x v="538"/>
    <x v="15"/>
    <x v="3"/>
    <s v="OUT013"/>
    <x v="1"/>
    <x v="2"/>
    <x v="0"/>
    <n v="6.9560905000000006E-2"/>
    <n v="12.8"/>
    <x v="5646"/>
    <x v="10"/>
  </r>
  <r>
    <x v="1"/>
    <x v="687"/>
    <x v="15"/>
    <x v="3"/>
    <s v="OUT013"/>
    <x v="1"/>
    <x v="2"/>
    <x v="0"/>
    <n v="3.0591255000000001E-2"/>
    <n v="12.85"/>
    <x v="5647"/>
    <x v="10"/>
  </r>
  <r>
    <x v="1"/>
    <x v="1087"/>
    <x v="15"/>
    <x v="3"/>
    <s v="OUT013"/>
    <x v="1"/>
    <x v="2"/>
    <x v="0"/>
    <n v="6.0198495999999997E-2"/>
    <n v="18.25"/>
    <x v="4895"/>
    <x v="10"/>
  </r>
  <r>
    <x v="1"/>
    <x v="1490"/>
    <x v="15"/>
    <x v="3"/>
    <s v="OUT013"/>
    <x v="1"/>
    <x v="2"/>
    <x v="0"/>
    <n v="0.14167484399999999"/>
    <n v="20.5"/>
    <x v="5286"/>
    <x v="10"/>
  </r>
  <r>
    <x v="1"/>
    <x v="1541"/>
    <x v="15"/>
    <x v="3"/>
    <s v="OUT013"/>
    <x v="1"/>
    <x v="2"/>
    <x v="0"/>
    <n v="9.7536998E-2"/>
    <n v="20.85"/>
    <x v="5648"/>
    <x v="10"/>
  </r>
  <r>
    <x v="0"/>
    <x v="1271"/>
    <x v="13"/>
    <x v="3"/>
    <s v="OUT013"/>
    <x v="1"/>
    <x v="2"/>
    <x v="0"/>
    <n v="3.8289330000000003E-2"/>
    <n v="7.22"/>
    <x v="3860"/>
    <x v="10"/>
  </r>
  <r>
    <x v="0"/>
    <x v="1319"/>
    <x v="13"/>
    <x v="3"/>
    <s v="OUT013"/>
    <x v="1"/>
    <x v="2"/>
    <x v="0"/>
    <n v="0"/>
    <n v="10.8"/>
    <x v="2988"/>
    <x v="10"/>
  </r>
  <r>
    <x v="0"/>
    <x v="1294"/>
    <x v="13"/>
    <x v="3"/>
    <s v="OUT013"/>
    <x v="1"/>
    <x v="2"/>
    <x v="0"/>
    <n v="2.6818430000000001E-2"/>
    <n v="15"/>
    <x v="4391"/>
    <x v="10"/>
  </r>
  <r>
    <x v="0"/>
    <x v="1542"/>
    <x v="13"/>
    <x v="3"/>
    <s v="OUT013"/>
    <x v="1"/>
    <x v="2"/>
    <x v="0"/>
    <n v="6.0824019999999999E-2"/>
    <n v="16.7"/>
    <x v="5044"/>
    <x v="10"/>
  </r>
  <r>
    <x v="0"/>
    <x v="1373"/>
    <x v="13"/>
    <x v="3"/>
    <s v="OUT013"/>
    <x v="1"/>
    <x v="2"/>
    <x v="0"/>
    <n v="6.7446625999999996E-2"/>
    <n v="17.75"/>
    <x v="5649"/>
    <x v="10"/>
  </r>
  <r>
    <x v="0"/>
    <x v="497"/>
    <x v="13"/>
    <x v="3"/>
    <s v="OUT013"/>
    <x v="1"/>
    <x v="2"/>
    <x v="0"/>
    <n v="6.2476390999999999E-2"/>
    <n v="19.350000000000001"/>
    <x v="669"/>
    <x v="10"/>
  </r>
  <r>
    <x v="0"/>
    <x v="997"/>
    <x v="8"/>
    <x v="3"/>
    <s v="OUT013"/>
    <x v="1"/>
    <x v="2"/>
    <x v="0"/>
    <n v="5.6339618000000001E-2"/>
    <n v="9.8000000000000007"/>
    <x v="5650"/>
    <x v="10"/>
  </r>
  <r>
    <x v="0"/>
    <x v="380"/>
    <x v="12"/>
    <x v="3"/>
    <s v="OUT013"/>
    <x v="1"/>
    <x v="2"/>
    <x v="0"/>
    <n v="6.9031466999999999E-2"/>
    <n v="9"/>
    <x v="5651"/>
    <x v="10"/>
  </r>
  <r>
    <x v="0"/>
    <x v="647"/>
    <x v="12"/>
    <x v="3"/>
    <s v="OUT013"/>
    <x v="1"/>
    <x v="2"/>
    <x v="0"/>
    <n v="6.6194420000000004E-2"/>
    <n v="16.5"/>
    <x v="5652"/>
    <x v="10"/>
  </r>
  <r>
    <x v="0"/>
    <x v="1431"/>
    <x v="3"/>
    <x v="3"/>
    <s v="OUT013"/>
    <x v="1"/>
    <x v="2"/>
    <x v="0"/>
    <n v="5.3576660999999998E-2"/>
    <n v="5.4050000000000002"/>
    <x v="5653"/>
    <x v="10"/>
  </r>
  <r>
    <x v="0"/>
    <x v="1418"/>
    <x v="3"/>
    <x v="3"/>
    <s v="OUT013"/>
    <x v="1"/>
    <x v="2"/>
    <x v="0"/>
    <n v="9.2694106999999998E-2"/>
    <n v="5.8849999999999998"/>
    <x v="5654"/>
    <x v="10"/>
  </r>
  <r>
    <x v="0"/>
    <x v="999"/>
    <x v="3"/>
    <x v="3"/>
    <s v="OUT013"/>
    <x v="1"/>
    <x v="2"/>
    <x v="0"/>
    <n v="9.1895319000000003E-2"/>
    <n v="6.6150000000000002"/>
    <x v="3592"/>
    <x v="10"/>
  </r>
  <r>
    <x v="0"/>
    <x v="627"/>
    <x v="3"/>
    <x v="3"/>
    <s v="OUT013"/>
    <x v="1"/>
    <x v="2"/>
    <x v="0"/>
    <n v="9.0513069999999998E-3"/>
    <n v="8.9749999999999996"/>
    <x v="5336"/>
    <x v="10"/>
  </r>
  <r>
    <x v="0"/>
    <x v="834"/>
    <x v="3"/>
    <x v="3"/>
    <s v="OUT013"/>
    <x v="1"/>
    <x v="2"/>
    <x v="0"/>
    <n v="0.104421237"/>
    <n v="9.5"/>
    <x v="5655"/>
    <x v="10"/>
  </r>
  <r>
    <x v="0"/>
    <x v="344"/>
    <x v="3"/>
    <x v="3"/>
    <s v="OUT013"/>
    <x v="1"/>
    <x v="2"/>
    <x v="0"/>
    <n v="2.9140007999999998E-2"/>
    <n v="9.6950000000000003"/>
    <x v="4986"/>
    <x v="10"/>
  </r>
  <r>
    <x v="0"/>
    <x v="1555"/>
    <x v="3"/>
    <x v="3"/>
    <s v="OUT013"/>
    <x v="1"/>
    <x v="2"/>
    <x v="0"/>
    <n v="2.633607E-2"/>
    <n v="11.8"/>
    <x v="5656"/>
    <x v="10"/>
  </r>
  <r>
    <x v="0"/>
    <x v="345"/>
    <x v="3"/>
    <x v="3"/>
    <s v="OUT013"/>
    <x v="1"/>
    <x v="2"/>
    <x v="0"/>
    <n v="3.0064132E-2"/>
    <n v="13"/>
    <x v="610"/>
    <x v="10"/>
  </r>
  <r>
    <x v="0"/>
    <x v="835"/>
    <x v="3"/>
    <x v="3"/>
    <s v="OUT013"/>
    <x v="1"/>
    <x v="2"/>
    <x v="0"/>
    <n v="3.1418983999999997E-2"/>
    <n v="13.65"/>
    <x v="5657"/>
    <x v="10"/>
  </r>
  <r>
    <x v="0"/>
    <x v="346"/>
    <x v="3"/>
    <x v="3"/>
    <s v="OUT013"/>
    <x v="1"/>
    <x v="2"/>
    <x v="0"/>
    <n v="4.1214745999999997E-2"/>
    <n v="14.5"/>
    <x v="4814"/>
    <x v="10"/>
  </r>
  <r>
    <x v="0"/>
    <x v="1001"/>
    <x v="3"/>
    <x v="3"/>
    <s v="OUT013"/>
    <x v="1"/>
    <x v="2"/>
    <x v="0"/>
    <n v="2.6546765E-2"/>
    <n v="17"/>
    <x v="2418"/>
    <x v="10"/>
  </r>
  <r>
    <x v="0"/>
    <x v="917"/>
    <x v="3"/>
    <x v="3"/>
    <s v="OUT013"/>
    <x v="1"/>
    <x v="2"/>
    <x v="0"/>
    <n v="3.4670859999999998E-2"/>
    <n v="19.25"/>
    <x v="5658"/>
    <x v="10"/>
  </r>
  <r>
    <x v="0"/>
    <x v="407"/>
    <x v="11"/>
    <x v="3"/>
    <s v="OUT013"/>
    <x v="1"/>
    <x v="2"/>
    <x v="0"/>
    <n v="3.7668051000000001E-2"/>
    <n v="4.8049999999999997"/>
    <x v="810"/>
    <x v="10"/>
  </r>
  <r>
    <x v="0"/>
    <x v="1538"/>
    <x v="11"/>
    <x v="3"/>
    <s v="OUT013"/>
    <x v="1"/>
    <x v="2"/>
    <x v="0"/>
    <n v="7.3858923000000007E-2"/>
    <n v="7.8550000000000004"/>
    <x v="5659"/>
    <x v="10"/>
  </r>
  <r>
    <x v="0"/>
    <x v="765"/>
    <x v="11"/>
    <x v="3"/>
    <s v="OUT013"/>
    <x v="1"/>
    <x v="2"/>
    <x v="0"/>
    <n v="7.1786706000000006E-2"/>
    <n v="8.5749999999999993"/>
    <x v="3313"/>
    <x v="10"/>
  </r>
  <r>
    <x v="0"/>
    <x v="1259"/>
    <x v="11"/>
    <x v="3"/>
    <s v="OUT013"/>
    <x v="1"/>
    <x v="2"/>
    <x v="0"/>
    <n v="0.127620811"/>
    <n v="10.695"/>
    <x v="3068"/>
    <x v="10"/>
  </r>
  <r>
    <x v="0"/>
    <x v="204"/>
    <x v="11"/>
    <x v="3"/>
    <s v="OUT013"/>
    <x v="1"/>
    <x v="2"/>
    <x v="0"/>
    <n v="6.3173691000000004E-2"/>
    <n v="11.35"/>
    <x v="330"/>
    <x v="10"/>
  </r>
  <r>
    <x v="0"/>
    <x v="505"/>
    <x v="11"/>
    <x v="3"/>
    <s v="OUT013"/>
    <x v="1"/>
    <x v="2"/>
    <x v="0"/>
    <n v="0.106968096"/>
    <n v="11.8"/>
    <x v="5660"/>
    <x v="10"/>
  </r>
  <r>
    <x v="0"/>
    <x v="348"/>
    <x v="11"/>
    <x v="3"/>
    <s v="OUT013"/>
    <x v="1"/>
    <x v="2"/>
    <x v="0"/>
    <n v="0.18314234600000001"/>
    <n v="18.25"/>
    <x v="5029"/>
    <x v="10"/>
  </r>
  <r>
    <x v="0"/>
    <x v="79"/>
    <x v="11"/>
    <x v="3"/>
    <s v="OUT013"/>
    <x v="1"/>
    <x v="2"/>
    <x v="0"/>
    <n v="7.6097073000000001E-2"/>
    <n v="20.25"/>
    <x v="294"/>
    <x v="10"/>
  </r>
  <r>
    <x v="0"/>
    <x v="956"/>
    <x v="2"/>
    <x v="3"/>
    <s v="OUT013"/>
    <x v="1"/>
    <x v="2"/>
    <x v="0"/>
    <n v="8.7187487999999994E-2"/>
    <n v="6.7649999999999997"/>
    <x v="3469"/>
    <x v="10"/>
  </r>
  <r>
    <x v="0"/>
    <x v="890"/>
    <x v="2"/>
    <x v="3"/>
    <s v="OUT013"/>
    <x v="1"/>
    <x v="2"/>
    <x v="0"/>
    <n v="0.152024355"/>
    <n v="7.47"/>
    <x v="5255"/>
    <x v="10"/>
  </r>
  <r>
    <x v="0"/>
    <x v="707"/>
    <x v="2"/>
    <x v="3"/>
    <s v="OUT013"/>
    <x v="1"/>
    <x v="2"/>
    <x v="0"/>
    <n v="8.0277009999999999E-3"/>
    <n v="9.1"/>
    <x v="5661"/>
    <x v="10"/>
  </r>
  <r>
    <x v="0"/>
    <x v="1444"/>
    <x v="2"/>
    <x v="3"/>
    <s v="OUT013"/>
    <x v="1"/>
    <x v="2"/>
    <x v="0"/>
    <n v="6.3121981999999993E-2"/>
    <n v="10"/>
    <x v="5662"/>
    <x v="10"/>
  </r>
  <r>
    <x v="0"/>
    <x v="81"/>
    <x v="2"/>
    <x v="3"/>
    <s v="OUT013"/>
    <x v="1"/>
    <x v="2"/>
    <x v="0"/>
    <n v="7.7100380999999996E-2"/>
    <n v="11.6"/>
    <x v="80"/>
    <x v="10"/>
  </r>
  <r>
    <x v="0"/>
    <x v="1509"/>
    <x v="2"/>
    <x v="3"/>
    <s v="OUT013"/>
    <x v="1"/>
    <x v="2"/>
    <x v="0"/>
    <n v="4.9547992999999999E-2"/>
    <n v="13.6"/>
    <x v="1041"/>
    <x v="10"/>
  </r>
  <r>
    <x v="0"/>
    <x v="852"/>
    <x v="2"/>
    <x v="3"/>
    <s v="OUT013"/>
    <x v="1"/>
    <x v="2"/>
    <x v="0"/>
    <n v="0.13566271199999999"/>
    <n v="14"/>
    <x v="5663"/>
    <x v="10"/>
  </r>
  <r>
    <x v="0"/>
    <x v="531"/>
    <x v="2"/>
    <x v="3"/>
    <s v="OUT013"/>
    <x v="1"/>
    <x v="2"/>
    <x v="0"/>
    <n v="1.9917598000000002E-2"/>
    <n v="15.1"/>
    <x v="5664"/>
    <x v="10"/>
  </r>
  <r>
    <x v="0"/>
    <x v="290"/>
    <x v="2"/>
    <x v="3"/>
    <s v="OUT013"/>
    <x v="1"/>
    <x v="2"/>
    <x v="0"/>
    <n v="8.5763562000000002E-2"/>
    <n v="15.5"/>
    <x v="3021"/>
    <x v="10"/>
  </r>
  <r>
    <x v="0"/>
    <x v="221"/>
    <x v="2"/>
    <x v="3"/>
    <s v="OUT013"/>
    <x v="1"/>
    <x v="2"/>
    <x v="0"/>
    <n v="0.15959547299999999"/>
    <n v="16.100000000000001"/>
    <x v="1972"/>
    <x v="10"/>
  </r>
  <r>
    <x v="0"/>
    <x v="708"/>
    <x v="2"/>
    <x v="3"/>
    <s v="OUT013"/>
    <x v="1"/>
    <x v="2"/>
    <x v="0"/>
    <n v="4.1439718E-2"/>
    <n v="17.350000000000001"/>
    <x v="5665"/>
    <x v="10"/>
  </r>
  <r>
    <x v="0"/>
    <x v="908"/>
    <x v="0"/>
    <x v="3"/>
    <s v="OUT013"/>
    <x v="1"/>
    <x v="2"/>
    <x v="0"/>
    <n v="4.9121972E-2"/>
    <n v="6.46"/>
    <x v="575"/>
    <x v="10"/>
  </r>
  <r>
    <x v="0"/>
    <x v="207"/>
    <x v="0"/>
    <x v="3"/>
    <s v="OUT013"/>
    <x v="1"/>
    <x v="2"/>
    <x v="0"/>
    <n v="1.4353174E-2"/>
    <n v="7.35"/>
    <x v="3209"/>
    <x v="10"/>
  </r>
  <r>
    <x v="0"/>
    <x v="377"/>
    <x v="0"/>
    <x v="3"/>
    <s v="OUT013"/>
    <x v="1"/>
    <x v="2"/>
    <x v="0"/>
    <n v="0.14492015999999999"/>
    <n v="7.59"/>
    <x v="3285"/>
    <x v="10"/>
  </r>
  <r>
    <x v="0"/>
    <x v="960"/>
    <x v="0"/>
    <x v="3"/>
    <s v="OUT013"/>
    <x v="1"/>
    <x v="2"/>
    <x v="0"/>
    <n v="3.9811272000000002E-2"/>
    <n v="8.3650000000000002"/>
    <x v="1340"/>
    <x v="10"/>
  </r>
  <r>
    <x v="0"/>
    <x v="1170"/>
    <x v="0"/>
    <x v="3"/>
    <s v="OUT013"/>
    <x v="1"/>
    <x v="2"/>
    <x v="0"/>
    <n v="3.5121962999999999E-2"/>
    <n v="9.5"/>
    <x v="2750"/>
    <x v="10"/>
  </r>
  <r>
    <x v="0"/>
    <x v="350"/>
    <x v="0"/>
    <x v="3"/>
    <s v="OUT013"/>
    <x v="1"/>
    <x v="2"/>
    <x v="0"/>
    <n v="6.3764099000000005E-2"/>
    <n v="9.8000000000000007"/>
    <x v="5666"/>
    <x v="10"/>
  </r>
  <r>
    <x v="0"/>
    <x v="208"/>
    <x v="0"/>
    <x v="3"/>
    <s v="OUT013"/>
    <x v="1"/>
    <x v="2"/>
    <x v="0"/>
    <n v="0"/>
    <n v="10.1"/>
    <x v="5667"/>
    <x v="10"/>
  </r>
  <r>
    <x v="0"/>
    <x v="231"/>
    <x v="0"/>
    <x v="3"/>
    <s v="OUT013"/>
    <x v="1"/>
    <x v="2"/>
    <x v="0"/>
    <n v="0.13197362500000001"/>
    <n v="12.15"/>
    <x v="5668"/>
    <x v="10"/>
  </r>
  <r>
    <x v="0"/>
    <x v="815"/>
    <x v="0"/>
    <x v="3"/>
    <s v="OUT013"/>
    <x v="1"/>
    <x v="2"/>
    <x v="0"/>
    <n v="4.3618826999999999E-2"/>
    <n v="13.6"/>
    <x v="2938"/>
    <x v="10"/>
  </r>
  <r>
    <x v="0"/>
    <x v="936"/>
    <x v="0"/>
    <x v="3"/>
    <s v="OUT013"/>
    <x v="1"/>
    <x v="2"/>
    <x v="0"/>
    <n v="2.6280115999999999E-2"/>
    <n v="15.5"/>
    <x v="901"/>
    <x v="10"/>
  </r>
  <r>
    <x v="0"/>
    <x v="394"/>
    <x v="0"/>
    <x v="3"/>
    <s v="OUT013"/>
    <x v="1"/>
    <x v="2"/>
    <x v="0"/>
    <n v="6.2359467000000002E-2"/>
    <n v="16.350000000000001"/>
    <x v="3218"/>
    <x v="10"/>
  </r>
  <r>
    <x v="0"/>
    <x v="1197"/>
    <x v="0"/>
    <x v="3"/>
    <s v="OUT013"/>
    <x v="1"/>
    <x v="2"/>
    <x v="0"/>
    <n v="2.1439693999999999E-2"/>
    <n v="19.350000000000001"/>
    <x v="3242"/>
    <x v="10"/>
  </r>
  <r>
    <x v="0"/>
    <x v="476"/>
    <x v="0"/>
    <x v="3"/>
    <s v="OUT013"/>
    <x v="1"/>
    <x v="2"/>
    <x v="0"/>
    <n v="5.4549097999999997E-2"/>
    <n v="20.100000000000001"/>
    <x v="5669"/>
    <x v="10"/>
  </r>
  <r>
    <x v="0"/>
    <x v="1420"/>
    <x v="0"/>
    <x v="3"/>
    <s v="OUT013"/>
    <x v="1"/>
    <x v="2"/>
    <x v="0"/>
    <n v="0.112316501"/>
    <n v="20.5"/>
    <x v="5670"/>
    <x v="10"/>
  </r>
  <r>
    <x v="0"/>
    <x v="267"/>
    <x v="7"/>
    <x v="3"/>
    <s v="OUT013"/>
    <x v="1"/>
    <x v="2"/>
    <x v="0"/>
    <n v="2.4520854000000002E-2"/>
    <n v="5.63"/>
    <x v="5671"/>
    <x v="10"/>
  </r>
  <r>
    <x v="0"/>
    <x v="142"/>
    <x v="7"/>
    <x v="3"/>
    <s v="OUT013"/>
    <x v="1"/>
    <x v="2"/>
    <x v="0"/>
    <n v="7.7995641000000004E-2"/>
    <n v="9.1950000000000003"/>
    <x v="5672"/>
    <x v="10"/>
  </r>
  <r>
    <x v="0"/>
    <x v="965"/>
    <x v="7"/>
    <x v="3"/>
    <s v="OUT013"/>
    <x v="1"/>
    <x v="2"/>
    <x v="0"/>
    <n v="7.7949333999999995E-2"/>
    <n v="15"/>
    <x v="1148"/>
    <x v="10"/>
  </r>
  <r>
    <x v="0"/>
    <x v="980"/>
    <x v="7"/>
    <x v="3"/>
    <s v="OUT013"/>
    <x v="1"/>
    <x v="2"/>
    <x v="0"/>
    <n v="6.1045133000000001E-2"/>
    <n v="15.85"/>
    <x v="1382"/>
    <x v="10"/>
  </r>
  <r>
    <x v="0"/>
    <x v="1150"/>
    <x v="7"/>
    <x v="3"/>
    <s v="OUT013"/>
    <x v="1"/>
    <x v="2"/>
    <x v="0"/>
    <n v="2.7058065999999999E-2"/>
    <n v="19.25"/>
    <x v="2306"/>
    <x v="10"/>
  </r>
  <r>
    <x v="0"/>
    <x v="1156"/>
    <x v="6"/>
    <x v="3"/>
    <s v="OUT013"/>
    <x v="1"/>
    <x v="2"/>
    <x v="0"/>
    <n v="0.12301331"/>
    <n v="6.3049999999999997"/>
    <x v="5673"/>
    <x v="10"/>
  </r>
  <r>
    <x v="0"/>
    <x v="1352"/>
    <x v="6"/>
    <x v="3"/>
    <s v="OUT013"/>
    <x v="1"/>
    <x v="2"/>
    <x v="0"/>
    <n v="8.9479661000000002E-2"/>
    <n v="8.27"/>
    <x v="5674"/>
    <x v="10"/>
  </r>
  <r>
    <x v="0"/>
    <x v="650"/>
    <x v="6"/>
    <x v="3"/>
    <s v="OUT013"/>
    <x v="1"/>
    <x v="2"/>
    <x v="0"/>
    <n v="3.2882270999999998E-2"/>
    <n v="8.6300000000000008"/>
    <x v="4556"/>
    <x v="10"/>
  </r>
  <r>
    <x v="0"/>
    <x v="1494"/>
    <x v="6"/>
    <x v="3"/>
    <s v="OUT013"/>
    <x v="1"/>
    <x v="2"/>
    <x v="0"/>
    <n v="8.8121335999999995E-2"/>
    <n v="8.6549999999999994"/>
    <x v="799"/>
    <x v="10"/>
  </r>
  <r>
    <x v="0"/>
    <x v="1050"/>
    <x v="6"/>
    <x v="3"/>
    <s v="OUT013"/>
    <x v="1"/>
    <x v="2"/>
    <x v="0"/>
    <n v="3.7732880000000003E-2"/>
    <n v="10"/>
    <x v="689"/>
    <x v="10"/>
  </r>
  <r>
    <x v="0"/>
    <x v="414"/>
    <x v="6"/>
    <x v="3"/>
    <s v="OUT013"/>
    <x v="1"/>
    <x v="2"/>
    <x v="0"/>
    <n v="9.7548960000000007E-3"/>
    <n v="11.6"/>
    <x v="3178"/>
    <x v="10"/>
  </r>
  <r>
    <x v="0"/>
    <x v="1076"/>
    <x v="6"/>
    <x v="3"/>
    <s v="OUT013"/>
    <x v="1"/>
    <x v="2"/>
    <x v="0"/>
    <n v="7.0243155000000002E-2"/>
    <n v="13"/>
    <x v="4327"/>
    <x v="10"/>
  </r>
  <r>
    <x v="0"/>
    <x v="791"/>
    <x v="6"/>
    <x v="3"/>
    <s v="OUT013"/>
    <x v="1"/>
    <x v="2"/>
    <x v="0"/>
    <n v="5.6825065000000001E-2"/>
    <n v="13.8"/>
    <x v="4563"/>
    <x v="10"/>
  </r>
  <r>
    <x v="0"/>
    <x v="1262"/>
    <x v="6"/>
    <x v="3"/>
    <s v="OUT013"/>
    <x v="1"/>
    <x v="2"/>
    <x v="0"/>
    <n v="7.1404679999999996E-3"/>
    <n v="15.85"/>
    <x v="5675"/>
    <x v="10"/>
  </r>
  <r>
    <x v="0"/>
    <x v="1245"/>
    <x v="6"/>
    <x v="3"/>
    <s v="OUT013"/>
    <x v="1"/>
    <x v="2"/>
    <x v="0"/>
    <n v="2.3135131E-2"/>
    <n v="16.850000000000001"/>
    <x v="5676"/>
    <x v="10"/>
  </r>
  <r>
    <x v="0"/>
    <x v="981"/>
    <x v="6"/>
    <x v="3"/>
    <s v="OUT013"/>
    <x v="1"/>
    <x v="2"/>
    <x v="0"/>
    <n v="0.12792952099999999"/>
    <n v="19.600000000000001"/>
    <x v="3215"/>
    <x v="10"/>
  </r>
  <r>
    <x v="0"/>
    <x v="1209"/>
    <x v="6"/>
    <x v="3"/>
    <s v="OUT013"/>
    <x v="1"/>
    <x v="2"/>
    <x v="0"/>
    <n v="2.0858779000000001E-2"/>
    <n v="19.850000000000001"/>
    <x v="4932"/>
    <x v="10"/>
  </r>
  <r>
    <x v="1"/>
    <x v="1468"/>
    <x v="11"/>
    <x v="3"/>
    <s v="OUT013"/>
    <x v="1"/>
    <x v="2"/>
    <x v="0"/>
    <n v="5.3426164999999998E-2"/>
    <n v="6.42"/>
    <x v="5677"/>
    <x v="10"/>
  </r>
  <r>
    <x v="1"/>
    <x v="778"/>
    <x v="11"/>
    <x v="3"/>
    <s v="OUT013"/>
    <x v="1"/>
    <x v="2"/>
    <x v="0"/>
    <n v="0.119852889"/>
    <n v="11.15"/>
    <x v="5678"/>
    <x v="10"/>
  </r>
  <r>
    <x v="1"/>
    <x v="1228"/>
    <x v="11"/>
    <x v="3"/>
    <s v="OUT013"/>
    <x v="1"/>
    <x v="2"/>
    <x v="0"/>
    <n v="7.0096517999999997E-2"/>
    <n v="16.7"/>
    <x v="5679"/>
    <x v="10"/>
  </r>
  <r>
    <x v="1"/>
    <x v="1476"/>
    <x v="5"/>
    <x v="3"/>
    <s v="OUT013"/>
    <x v="1"/>
    <x v="2"/>
    <x v="0"/>
    <n v="9.2705682999999997E-2"/>
    <n v="7.39"/>
    <x v="5680"/>
    <x v="10"/>
  </r>
  <r>
    <x v="1"/>
    <x v="367"/>
    <x v="6"/>
    <x v="3"/>
    <s v="OUT013"/>
    <x v="1"/>
    <x v="2"/>
    <x v="0"/>
    <n v="0.14113845999999999"/>
    <n v="6.0350000000000001"/>
    <x v="4776"/>
    <x v="10"/>
  </r>
  <r>
    <x v="1"/>
    <x v="1364"/>
    <x v="15"/>
    <x v="3"/>
    <s v="OUT013"/>
    <x v="1"/>
    <x v="2"/>
    <x v="0"/>
    <n v="3.7877201999999999E-2"/>
    <n v="14.15"/>
    <x v="5681"/>
    <x v="10"/>
  </r>
  <r>
    <x v="0"/>
    <x v="522"/>
    <x v="6"/>
    <x v="3"/>
    <s v="OUT013"/>
    <x v="1"/>
    <x v="2"/>
    <x v="0"/>
    <n v="0.15679778699999999"/>
    <n v="15.5"/>
    <x v="2525"/>
    <x v="10"/>
  </r>
  <r>
    <x v="1"/>
    <x v="1212"/>
    <x v="3"/>
    <x v="1"/>
    <s v="OUT018"/>
    <x v="1"/>
    <x v="0"/>
    <x v="1"/>
    <n v="0"/>
    <n v="16.25"/>
    <x v="5682"/>
    <x v="10"/>
  </r>
  <r>
    <x v="1"/>
    <x v="1056"/>
    <x v="11"/>
    <x v="1"/>
    <s v="OUT018"/>
    <x v="1"/>
    <x v="0"/>
    <x v="1"/>
    <n v="0.13148926899999999"/>
    <n v="5.8"/>
    <x v="4956"/>
    <x v="10"/>
  </r>
  <r>
    <x v="1"/>
    <x v="896"/>
    <x v="11"/>
    <x v="1"/>
    <s v="OUT018"/>
    <x v="1"/>
    <x v="0"/>
    <x v="1"/>
    <n v="9.7457482999999998E-2"/>
    <n v="13.8"/>
    <x v="4062"/>
    <x v="10"/>
  </r>
  <r>
    <x v="1"/>
    <x v="585"/>
    <x v="11"/>
    <x v="1"/>
    <s v="OUT018"/>
    <x v="1"/>
    <x v="0"/>
    <x v="1"/>
    <n v="2.2155562E-2"/>
    <n v="16.7"/>
    <x v="5683"/>
    <x v="10"/>
  </r>
  <r>
    <x v="1"/>
    <x v="359"/>
    <x v="2"/>
    <x v="1"/>
    <s v="OUT018"/>
    <x v="1"/>
    <x v="0"/>
    <x v="1"/>
    <n v="9.6185556000000005E-2"/>
    <n v="5.9850000000000003"/>
    <x v="5684"/>
    <x v="10"/>
  </r>
  <r>
    <x v="1"/>
    <x v="459"/>
    <x v="1"/>
    <x v="1"/>
    <s v="OUT018"/>
    <x v="1"/>
    <x v="0"/>
    <x v="1"/>
    <n v="2.1037197000000001E-2"/>
    <n v="10.895"/>
    <x v="5685"/>
    <x v="10"/>
  </r>
  <r>
    <x v="1"/>
    <x v="603"/>
    <x v="5"/>
    <x v="1"/>
    <s v="OUT018"/>
    <x v="1"/>
    <x v="0"/>
    <x v="1"/>
    <n v="4.1994899000000002E-2"/>
    <n v="13"/>
    <x v="3358"/>
    <x v="10"/>
  </r>
  <r>
    <x v="1"/>
    <x v="1102"/>
    <x v="5"/>
    <x v="1"/>
    <s v="OUT018"/>
    <x v="1"/>
    <x v="0"/>
    <x v="1"/>
    <n v="8.9345073999999997E-2"/>
    <n v="18.350000000000001"/>
    <x v="3785"/>
    <x v="10"/>
  </r>
  <r>
    <x v="1"/>
    <x v="1269"/>
    <x v="10"/>
    <x v="1"/>
    <s v="OUT018"/>
    <x v="1"/>
    <x v="0"/>
    <x v="1"/>
    <n v="9.1408076000000005E-2"/>
    <n v="12.8"/>
    <x v="5686"/>
    <x v="10"/>
  </r>
  <r>
    <x v="1"/>
    <x v="105"/>
    <x v="14"/>
    <x v="1"/>
    <s v="OUT018"/>
    <x v="1"/>
    <x v="0"/>
    <x v="1"/>
    <n v="7.3709685999999996E-2"/>
    <n v="17.75"/>
    <x v="1569"/>
    <x v="10"/>
  </r>
  <r>
    <x v="1"/>
    <x v="976"/>
    <x v="6"/>
    <x v="1"/>
    <s v="OUT018"/>
    <x v="1"/>
    <x v="0"/>
    <x v="1"/>
    <n v="0.13778685600000001"/>
    <n v="12.85"/>
    <x v="5687"/>
    <x v="10"/>
  </r>
  <r>
    <x v="1"/>
    <x v="517"/>
    <x v="4"/>
    <x v="1"/>
    <s v="OUT018"/>
    <x v="1"/>
    <x v="0"/>
    <x v="1"/>
    <n v="7.7508015E-2"/>
    <n v="6.96"/>
    <x v="5688"/>
    <x v="10"/>
  </r>
  <r>
    <x v="1"/>
    <x v="518"/>
    <x v="4"/>
    <x v="1"/>
    <s v="OUT018"/>
    <x v="1"/>
    <x v="0"/>
    <x v="1"/>
    <n v="9.6689673000000004E-2"/>
    <n v="9.6"/>
    <x v="5689"/>
    <x v="10"/>
  </r>
  <r>
    <x v="1"/>
    <x v="1356"/>
    <x v="13"/>
    <x v="1"/>
    <s v="OUT018"/>
    <x v="1"/>
    <x v="0"/>
    <x v="1"/>
    <n v="0.10369302399999999"/>
    <n v="5.6349999999999998"/>
    <x v="5690"/>
    <x v="10"/>
  </r>
  <r>
    <x v="1"/>
    <x v="937"/>
    <x v="13"/>
    <x v="1"/>
    <s v="OUT018"/>
    <x v="1"/>
    <x v="0"/>
    <x v="1"/>
    <n v="4.6459437999999999E-2"/>
    <n v="6.15"/>
    <x v="5003"/>
    <x v="10"/>
  </r>
  <r>
    <x v="1"/>
    <x v="724"/>
    <x v="13"/>
    <x v="1"/>
    <s v="OUT018"/>
    <x v="1"/>
    <x v="0"/>
    <x v="1"/>
    <n v="2.9812714000000001E-2"/>
    <n v="6.4450000000000003"/>
    <x v="664"/>
    <x v="10"/>
  </r>
  <r>
    <x v="1"/>
    <x v="1353"/>
    <x v="13"/>
    <x v="1"/>
    <s v="OUT018"/>
    <x v="1"/>
    <x v="0"/>
    <x v="1"/>
    <n v="4.3414959000000003E-2"/>
    <n v="7.75"/>
    <x v="3597"/>
    <x v="10"/>
  </r>
  <r>
    <x v="1"/>
    <x v="49"/>
    <x v="13"/>
    <x v="1"/>
    <s v="OUT018"/>
    <x v="1"/>
    <x v="0"/>
    <x v="1"/>
    <n v="1.4690750000000001E-2"/>
    <n v="7.9749999999999996"/>
    <x v="5691"/>
    <x v="10"/>
  </r>
  <r>
    <x v="1"/>
    <x v="465"/>
    <x v="13"/>
    <x v="1"/>
    <s v="OUT018"/>
    <x v="1"/>
    <x v="0"/>
    <x v="1"/>
    <n v="3.0281543000000001E-2"/>
    <n v="10.395"/>
    <x v="792"/>
    <x v="10"/>
  </r>
  <r>
    <x v="1"/>
    <x v="149"/>
    <x v="13"/>
    <x v="1"/>
    <s v="OUT018"/>
    <x v="1"/>
    <x v="0"/>
    <x v="1"/>
    <n v="7.5856062000000002E-2"/>
    <n v="12"/>
    <x v="5692"/>
    <x v="10"/>
  </r>
  <r>
    <x v="1"/>
    <x v="396"/>
    <x v="13"/>
    <x v="1"/>
    <s v="OUT018"/>
    <x v="1"/>
    <x v="0"/>
    <x v="1"/>
    <n v="2.1360219999999999E-2"/>
    <n v="13.3"/>
    <x v="5693"/>
    <x v="10"/>
  </r>
  <r>
    <x v="1"/>
    <x v="1340"/>
    <x v="13"/>
    <x v="1"/>
    <s v="OUT018"/>
    <x v="1"/>
    <x v="0"/>
    <x v="1"/>
    <n v="2.3831557999999999E-2"/>
    <n v="14"/>
    <x v="1067"/>
    <x v="10"/>
  </r>
  <r>
    <x v="1"/>
    <x v="234"/>
    <x v="13"/>
    <x v="1"/>
    <s v="OUT018"/>
    <x v="1"/>
    <x v="0"/>
    <x v="1"/>
    <n v="0.130946374"/>
    <n v="14.3"/>
    <x v="5694"/>
    <x v="10"/>
  </r>
  <r>
    <x v="1"/>
    <x v="175"/>
    <x v="13"/>
    <x v="1"/>
    <s v="OUT018"/>
    <x v="1"/>
    <x v="0"/>
    <x v="1"/>
    <n v="8.0922438999999999E-2"/>
    <n v="14.35"/>
    <x v="4223"/>
    <x v="10"/>
  </r>
  <r>
    <x v="1"/>
    <x v="415"/>
    <x v="13"/>
    <x v="1"/>
    <s v="OUT018"/>
    <x v="1"/>
    <x v="0"/>
    <x v="1"/>
    <n v="7.3966786000000007E-2"/>
    <n v="15.7"/>
    <x v="5695"/>
    <x v="10"/>
  </r>
  <r>
    <x v="1"/>
    <x v="794"/>
    <x v="8"/>
    <x v="1"/>
    <s v="OUT018"/>
    <x v="1"/>
    <x v="0"/>
    <x v="1"/>
    <n v="5.1871717999999997E-2"/>
    <n v="10.195"/>
    <x v="5696"/>
    <x v="10"/>
  </r>
  <r>
    <x v="1"/>
    <x v="1055"/>
    <x v="8"/>
    <x v="1"/>
    <s v="OUT018"/>
    <x v="1"/>
    <x v="0"/>
    <x v="1"/>
    <n v="5.4428367999999998E-2"/>
    <n v="17.100000000000001"/>
    <x v="5697"/>
    <x v="10"/>
  </r>
  <r>
    <x v="1"/>
    <x v="114"/>
    <x v="3"/>
    <x v="1"/>
    <s v="OUT018"/>
    <x v="1"/>
    <x v="0"/>
    <x v="1"/>
    <n v="1.0480751E-2"/>
    <n v="6.4249999999999998"/>
    <x v="5698"/>
    <x v="10"/>
  </r>
  <r>
    <x v="1"/>
    <x v="176"/>
    <x v="3"/>
    <x v="1"/>
    <s v="OUT018"/>
    <x v="1"/>
    <x v="0"/>
    <x v="1"/>
    <n v="0"/>
    <n v="6.4649999999999999"/>
    <x v="92"/>
    <x v="10"/>
  </r>
  <r>
    <x v="1"/>
    <x v="115"/>
    <x v="3"/>
    <x v="1"/>
    <s v="OUT018"/>
    <x v="1"/>
    <x v="0"/>
    <x v="1"/>
    <n v="0.15202235"/>
    <n v="7"/>
    <x v="5038"/>
    <x v="10"/>
  </r>
  <r>
    <x v="1"/>
    <x v="1093"/>
    <x v="3"/>
    <x v="1"/>
    <s v="OUT018"/>
    <x v="1"/>
    <x v="0"/>
    <x v="1"/>
    <n v="1.5334003000000001E-2"/>
    <n v="7.4050000000000002"/>
    <x v="3376"/>
    <x v="10"/>
  </r>
  <r>
    <x v="1"/>
    <x v="1317"/>
    <x v="3"/>
    <x v="1"/>
    <s v="OUT018"/>
    <x v="1"/>
    <x v="0"/>
    <x v="1"/>
    <n v="5.0957715000000001E-2"/>
    <n v="7.5"/>
    <x v="5699"/>
    <x v="10"/>
  </r>
  <r>
    <x v="1"/>
    <x v="1211"/>
    <x v="3"/>
    <x v="1"/>
    <s v="OUT018"/>
    <x v="1"/>
    <x v="0"/>
    <x v="1"/>
    <n v="4.7977606999999999E-2"/>
    <n v="7.7249999999999996"/>
    <x v="5700"/>
    <x v="10"/>
  </r>
  <r>
    <x v="1"/>
    <x v="240"/>
    <x v="3"/>
    <x v="1"/>
    <s v="OUT018"/>
    <x v="1"/>
    <x v="0"/>
    <x v="1"/>
    <n v="2.8478742000000001E-2"/>
    <n v="7.96"/>
    <x v="5701"/>
    <x v="10"/>
  </r>
  <r>
    <x v="1"/>
    <x v="1497"/>
    <x v="3"/>
    <x v="1"/>
    <s v="OUT018"/>
    <x v="1"/>
    <x v="0"/>
    <x v="1"/>
    <n v="0.13979556900000001"/>
    <n v="8.7100000000000009"/>
    <x v="5702"/>
    <x v="10"/>
  </r>
  <r>
    <x v="1"/>
    <x v="933"/>
    <x v="3"/>
    <x v="1"/>
    <s v="OUT018"/>
    <x v="1"/>
    <x v="0"/>
    <x v="1"/>
    <n v="7.9668739000000002E-2"/>
    <n v="9"/>
    <x v="5703"/>
    <x v="10"/>
  </r>
  <r>
    <x v="1"/>
    <x v="152"/>
    <x v="3"/>
    <x v="1"/>
    <s v="OUT018"/>
    <x v="1"/>
    <x v="0"/>
    <x v="1"/>
    <n v="9.0043081999999997E-2"/>
    <n v="14.1"/>
    <x v="4345"/>
    <x v="10"/>
  </r>
  <r>
    <x v="1"/>
    <x v="1252"/>
    <x v="3"/>
    <x v="1"/>
    <s v="OUT018"/>
    <x v="1"/>
    <x v="0"/>
    <x v="1"/>
    <n v="2.1293909E-2"/>
    <n v="15.2"/>
    <x v="5704"/>
    <x v="10"/>
  </r>
  <r>
    <x v="1"/>
    <x v="656"/>
    <x v="3"/>
    <x v="1"/>
    <s v="OUT018"/>
    <x v="1"/>
    <x v="0"/>
    <x v="1"/>
    <n v="7.8874948E-2"/>
    <n v="15.85"/>
    <x v="2028"/>
    <x v="10"/>
  </r>
  <r>
    <x v="1"/>
    <x v="1360"/>
    <x v="3"/>
    <x v="1"/>
    <s v="OUT018"/>
    <x v="1"/>
    <x v="0"/>
    <x v="1"/>
    <n v="7.3490976999999999E-2"/>
    <n v="18"/>
    <x v="3685"/>
    <x v="10"/>
  </r>
  <r>
    <x v="1"/>
    <x v="1253"/>
    <x v="3"/>
    <x v="1"/>
    <s v="OUT018"/>
    <x v="1"/>
    <x v="0"/>
    <x v="1"/>
    <n v="0.14221920900000001"/>
    <n v="18.850000000000001"/>
    <x v="5705"/>
    <x v="10"/>
  </r>
  <r>
    <x v="1"/>
    <x v="446"/>
    <x v="11"/>
    <x v="1"/>
    <s v="OUT018"/>
    <x v="1"/>
    <x v="0"/>
    <x v="1"/>
    <n v="2.2796178E-2"/>
    <n v="6.03"/>
    <x v="5588"/>
    <x v="10"/>
  </r>
  <r>
    <x v="1"/>
    <x v="1468"/>
    <x v="11"/>
    <x v="1"/>
    <s v="OUT018"/>
    <x v="1"/>
    <x v="0"/>
    <x v="1"/>
    <n v="5.3688478999999997E-2"/>
    <n v="6.42"/>
    <x v="5706"/>
    <x v="10"/>
  </r>
  <r>
    <x v="1"/>
    <x v="1455"/>
    <x v="11"/>
    <x v="1"/>
    <s v="OUT018"/>
    <x v="1"/>
    <x v="0"/>
    <x v="1"/>
    <n v="0.159843921"/>
    <n v="7.4050000000000002"/>
    <x v="5707"/>
    <x v="10"/>
  </r>
  <r>
    <x v="1"/>
    <x v="1166"/>
    <x v="11"/>
    <x v="1"/>
    <s v="OUT018"/>
    <x v="1"/>
    <x v="0"/>
    <x v="1"/>
    <n v="0.110359004"/>
    <n v="8.7750000000000004"/>
    <x v="1572"/>
    <x v="10"/>
  </r>
  <r>
    <x v="1"/>
    <x v="1016"/>
    <x v="11"/>
    <x v="1"/>
    <s v="OUT018"/>
    <x v="1"/>
    <x v="0"/>
    <x v="1"/>
    <n v="1.7857847E-2"/>
    <n v="13.35"/>
    <x v="5708"/>
    <x v="10"/>
  </r>
  <r>
    <x v="1"/>
    <x v="539"/>
    <x v="11"/>
    <x v="1"/>
    <s v="OUT018"/>
    <x v="1"/>
    <x v="0"/>
    <x v="1"/>
    <n v="6.2239081000000002E-2"/>
    <n v="14.5"/>
    <x v="4975"/>
    <x v="10"/>
  </r>
  <r>
    <x v="1"/>
    <x v="1228"/>
    <x v="11"/>
    <x v="1"/>
    <s v="OUT018"/>
    <x v="1"/>
    <x v="0"/>
    <x v="1"/>
    <n v="7.0440680000000006E-2"/>
    <n v="16.7"/>
    <x v="5709"/>
    <x v="10"/>
  </r>
  <r>
    <x v="1"/>
    <x v="1515"/>
    <x v="11"/>
    <x v="1"/>
    <s v="OUT018"/>
    <x v="1"/>
    <x v="0"/>
    <x v="1"/>
    <n v="0.17869402600000001"/>
    <n v="18.100000000000001"/>
    <x v="5710"/>
    <x v="10"/>
  </r>
  <r>
    <x v="1"/>
    <x v="272"/>
    <x v="2"/>
    <x v="1"/>
    <s v="OUT018"/>
    <x v="1"/>
    <x v="0"/>
    <x v="1"/>
    <n v="1.5169739E-2"/>
    <n v="5.48"/>
    <x v="1866"/>
    <x v="10"/>
  </r>
  <r>
    <x v="1"/>
    <x v="701"/>
    <x v="2"/>
    <x v="1"/>
    <s v="OUT018"/>
    <x v="1"/>
    <x v="0"/>
    <x v="1"/>
    <n v="6.4030636000000002E-2"/>
    <n v="7.56"/>
    <x v="805"/>
    <x v="10"/>
  </r>
  <r>
    <x v="1"/>
    <x v="732"/>
    <x v="2"/>
    <x v="1"/>
    <s v="OUT018"/>
    <x v="1"/>
    <x v="0"/>
    <x v="1"/>
    <n v="2.6451028000000001E-2"/>
    <n v="8.8949999999999996"/>
    <x v="5711"/>
    <x v="10"/>
  </r>
  <r>
    <x v="1"/>
    <x v="28"/>
    <x v="2"/>
    <x v="1"/>
    <s v="OUT018"/>
    <x v="1"/>
    <x v="0"/>
    <x v="1"/>
    <n v="2.6645307E-2"/>
    <n v="16.600000000000001"/>
    <x v="5712"/>
    <x v="10"/>
  </r>
  <r>
    <x v="1"/>
    <x v="1095"/>
    <x v="2"/>
    <x v="1"/>
    <s v="OUT018"/>
    <x v="1"/>
    <x v="0"/>
    <x v="1"/>
    <n v="1.1660462999999999E-2"/>
    <n v="17.7"/>
    <x v="522"/>
    <x v="10"/>
  </r>
  <r>
    <x v="1"/>
    <x v="297"/>
    <x v="2"/>
    <x v="1"/>
    <s v="OUT018"/>
    <x v="1"/>
    <x v="0"/>
    <x v="1"/>
    <n v="0.12495901299999999"/>
    <n v="18"/>
    <x v="1143"/>
    <x v="10"/>
  </r>
  <r>
    <x v="1"/>
    <x v="388"/>
    <x v="2"/>
    <x v="1"/>
    <s v="OUT018"/>
    <x v="1"/>
    <x v="0"/>
    <x v="1"/>
    <n v="8.9186082999999999E-2"/>
    <n v="18.25"/>
    <x v="1884"/>
    <x v="10"/>
  </r>
  <r>
    <x v="1"/>
    <x v="1059"/>
    <x v="0"/>
    <x v="1"/>
    <s v="OUT018"/>
    <x v="1"/>
    <x v="0"/>
    <x v="1"/>
    <n v="0.121034655"/>
    <n v="6.36"/>
    <x v="3062"/>
    <x v="10"/>
  </r>
  <r>
    <x v="1"/>
    <x v="723"/>
    <x v="0"/>
    <x v="1"/>
    <s v="OUT018"/>
    <x v="1"/>
    <x v="0"/>
    <x v="1"/>
    <n v="0.106027474"/>
    <n v="6.59"/>
    <x v="1369"/>
    <x v="10"/>
  </r>
  <r>
    <x v="1"/>
    <x v="1275"/>
    <x v="0"/>
    <x v="1"/>
    <s v="OUT018"/>
    <x v="1"/>
    <x v="0"/>
    <x v="1"/>
    <n v="6.6892470999999995E-2"/>
    <n v="6.78"/>
    <x v="5713"/>
    <x v="10"/>
  </r>
  <r>
    <x v="1"/>
    <x v="1276"/>
    <x v="0"/>
    <x v="1"/>
    <s v="OUT018"/>
    <x v="1"/>
    <x v="0"/>
    <x v="1"/>
    <n v="2.8711411999999999E-2"/>
    <n v="7.35"/>
    <x v="5714"/>
    <x v="10"/>
  </r>
  <r>
    <x v="1"/>
    <x v="183"/>
    <x v="0"/>
    <x v="1"/>
    <s v="OUT018"/>
    <x v="1"/>
    <x v="0"/>
    <x v="1"/>
    <n v="4.6673494000000003E-2"/>
    <n v="8.1850000000000005"/>
    <x v="308"/>
    <x v="10"/>
  </r>
  <r>
    <x v="1"/>
    <x v="444"/>
    <x v="0"/>
    <x v="1"/>
    <s v="OUT018"/>
    <x v="1"/>
    <x v="0"/>
    <x v="1"/>
    <n v="3.5498380000000003E-2"/>
    <n v="8.3000000000000007"/>
    <x v="4970"/>
    <x v="10"/>
  </r>
  <r>
    <x v="1"/>
    <x v="1469"/>
    <x v="0"/>
    <x v="1"/>
    <s v="OUT018"/>
    <x v="1"/>
    <x v="0"/>
    <x v="1"/>
    <n v="4.3141572000000003E-2"/>
    <n v="9.3000000000000007"/>
    <x v="5715"/>
    <x v="10"/>
  </r>
  <r>
    <x v="1"/>
    <x v="1180"/>
    <x v="0"/>
    <x v="1"/>
    <s v="OUT018"/>
    <x v="1"/>
    <x v="0"/>
    <x v="1"/>
    <n v="6.4939210999999997E-2"/>
    <n v="10.895"/>
    <x v="5455"/>
    <x v="10"/>
  </r>
  <r>
    <x v="1"/>
    <x v="36"/>
    <x v="0"/>
    <x v="1"/>
    <s v="OUT018"/>
    <x v="1"/>
    <x v="0"/>
    <x v="1"/>
    <n v="0"/>
    <n v="11.8"/>
    <x v="5716"/>
    <x v="10"/>
  </r>
  <r>
    <x v="1"/>
    <x v="1136"/>
    <x v="0"/>
    <x v="1"/>
    <s v="OUT018"/>
    <x v="1"/>
    <x v="0"/>
    <x v="1"/>
    <n v="0.148986013"/>
    <n v="12.1"/>
    <x v="5717"/>
    <x v="10"/>
  </r>
  <r>
    <x v="1"/>
    <x v="744"/>
    <x v="0"/>
    <x v="1"/>
    <s v="OUT018"/>
    <x v="1"/>
    <x v="0"/>
    <x v="1"/>
    <n v="3.1176156999999999E-2"/>
    <n v="12.5"/>
    <x v="5336"/>
    <x v="10"/>
  </r>
  <r>
    <x v="1"/>
    <x v="468"/>
    <x v="0"/>
    <x v="1"/>
    <s v="OUT018"/>
    <x v="1"/>
    <x v="0"/>
    <x v="1"/>
    <n v="7.6369874000000004E-2"/>
    <n v="12.8"/>
    <x v="4470"/>
    <x v="10"/>
  </r>
  <r>
    <x v="1"/>
    <x v="360"/>
    <x v="0"/>
    <x v="1"/>
    <s v="OUT018"/>
    <x v="1"/>
    <x v="0"/>
    <x v="1"/>
    <n v="0.10863337200000001"/>
    <n v="12.85"/>
    <x v="5718"/>
    <x v="10"/>
  </r>
  <r>
    <x v="1"/>
    <x v="1255"/>
    <x v="0"/>
    <x v="1"/>
    <s v="OUT018"/>
    <x v="1"/>
    <x v="0"/>
    <x v="1"/>
    <n v="0.126292985"/>
    <n v="14.1"/>
    <x v="139"/>
    <x v="10"/>
  </r>
  <r>
    <x v="1"/>
    <x v="38"/>
    <x v="0"/>
    <x v="1"/>
    <s v="OUT018"/>
    <x v="1"/>
    <x v="0"/>
    <x v="1"/>
    <n v="5.7629898999999998E-2"/>
    <n v="16.25"/>
    <x v="5719"/>
    <x v="10"/>
  </r>
  <r>
    <x v="1"/>
    <x v="443"/>
    <x v="0"/>
    <x v="1"/>
    <s v="OUT018"/>
    <x v="1"/>
    <x v="0"/>
    <x v="1"/>
    <n v="0.10340606500000001"/>
    <n v="16.600000000000001"/>
    <x v="5720"/>
    <x v="10"/>
  </r>
  <r>
    <x v="1"/>
    <x v="619"/>
    <x v="0"/>
    <x v="1"/>
    <s v="OUT018"/>
    <x v="1"/>
    <x v="0"/>
    <x v="1"/>
    <n v="8.1651470000000004E-2"/>
    <n v="16.75"/>
    <x v="4858"/>
    <x v="10"/>
  </r>
  <r>
    <x v="1"/>
    <x v="587"/>
    <x v="0"/>
    <x v="1"/>
    <s v="OUT018"/>
    <x v="1"/>
    <x v="0"/>
    <x v="1"/>
    <n v="0.162147349"/>
    <n v="18.2"/>
    <x v="5721"/>
    <x v="10"/>
  </r>
  <r>
    <x v="1"/>
    <x v="1080"/>
    <x v="0"/>
    <x v="1"/>
    <s v="OUT018"/>
    <x v="1"/>
    <x v="0"/>
    <x v="1"/>
    <n v="2.3548475999999999E-2"/>
    <n v="20.6"/>
    <x v="5722"/>
    <x v="10"/>
  </r>
  <r>
    <x v="1"/>
    <x v="1081"/>
    <x v="9"/>
    <x v="1"/>
    <s v="OUT018"/>
    <x v="1"/>
    <x v="0"/>
    <x v="1"/>
    <n v="8.4179812000000007E-2"/>
    <n v="6.3849999999999998"/>
    <x v="5723"/>
    <x v="10"/>
  </r>
  <r>
    <x v="1"/>
    <x v="745"/>
    <x v="9"/>
    <x v="1"/>
    <s v="OUT018"/>
    <x v="1"/>
    <x v="0"/>
    <x v="1"/>
    <n v="3.4544434999999998E-2"/>
    <n v="8.26"/>
    <x v="5724"/>
    <x v="10"/>
  </r>
  <r>
    <x v="1"/>
    <x v="1018"/>
    <x v="9"/>
    <x v="1"/>
    <s v="OUT018"/>
    <x v="1"/>
    <x v="0"/>
    <x v="1"/>
    <n v="4.3964058E-2"/>
    <n v="9.3000000000000007"/>
    <x v="1680"/>
    <x v="10"/>
  </r>
  <r>
    <x v="1"/>
    <x v="1277"/>
    <x v="9"/>
    <x v="1"/>
    <s v="OUT018"/>
    <x v="1"/>
    <x v="0"/>
    <x v="1"/>
    <n v="8.5437778000000006E-2"/>
    <n v="9.5"/>
    <x v="5725"/>
    <x v="10"/>
  </r>
  <r>
    <x v="1"/>
    <x v="809"/>
    <x v="9"/>
    <x v="1"/>
    <s v="OUT018"/>
    <x v="1"/>
    <x v="0"/>
    <x v="1"/>
    <n v="0.112681821"/>
    <n v="10.195"/>
    <x v="5726"/>
    <x v="10"/>
  </r>
  <r>
    <x v="1"/>
    <x v="1034"/>
    <x v="9"/>
    <x v="1"/>
    <s v="OUT018"/>
    <x v="1"/>
    <x v="0"/>
    <x v="1"/>
    <n v="0.13775583399999999"/>
    <n v="18.850000000000001"/>
    <x v="5727"/>
    <x v="10"/>
  </r>
  <r>
    <x v="1"/>
    <x v="187"/>
    <x v="1"/>
    <x v="1"/>
    <s v="OUT018"/>
    <x v="1"/>
    <x v="0"/>
    <x v="1"/>
    <n v="3.0479117999999999E-2"/>
    <n v="5.1749999999999998"/>
    <x v="2569"/>
    <x v="10"/>
  </r>
  <r>
    <x v="1"/>
    <x v="246"/>
    <x v="1"/>
    <x v="1"/>
    <s v="OUT018"/>
    <x v="1"/>
    <x v="0"/>
    <x v="1"/>
    <n v="9.3261677000000001E-2"/>
    <n v="5.32"/>
    <x v="5728"/>
    <x v="10"/>
  </r>
  <r>
    <x v="1"/>
    <x v="483"/>
    <x v="1"/>
    <x v="1"/>
    <s v="OUT018"/>
    <x v="1"/>
    <x v="0"/>
    <x v="1"/>
    <n v="0"/>
    <n v="5.51"/>
    <x v="5729"/>
    <x v="10"/>
  </r>
  <r>
    <x v="1"/>
    <x v="1313"/>
    <x v="1"/>
    <x v="1"/>
    <s v="OUT018"/>
    <x v="1"/>
    <x v="0"/>
    <x v="1"/>
    <n v="6.8055818000000004E-2"/>
    <n v="7.39"/>
    <x v="5549"/>
    <x v="10"/>
  </r>
  <r>
    <x v="1"/>
    <x v="1396"/>
    <x v="1"/>
    <x v="1"/>
    <s v="OUT018"/>
    <x v="1"/>
    <x v="0"/>
    <x v="1"/>
    <n v="5.4863459000000003E-2"/>
    <n v="7.5650000000000004"/>
    <x v="5730"/>
    <x v="10"/>
  </r>
  <r>
    <x v="1"/>
    <x v="1498"/>
    <x v="1"/>
    <x v="1"/>
    <s v="OUT018"/>
    <x v="1"/>
    <x v="0"/>
    <x v="1"/>
    <n v="0.15317794100000001"/>
    <n v="7.68"/>
    <x v="5731"/>
    <x v="10"/>
  </r>
  <r>
    <x v="1"/>
    <x v="1035"/>
    <x v="1"/>
    <x v="1"/>
    <s v="OUT018"/>
    <x v="1"/>
    <x v="0"/>
    <x v="1"/>
    <n v="7.1425646999999995E-2"/>
    <n v="7.93"/>
    <x v="5732"/>
    <x v="10"/>
  </r>
  <r>
    <x v="1"/>
    <x v="830"/>
    <x v="1"/>
    <x v="1"/>
    <s v="OUT018"/>
    <x v="1"/>
    <x v="0"/>
    <x v="1"/>
    <n v="1.4518575000000001E-2"/>
    <n v="8.2349999999999994"/>
    <x v="5733"/>
    <x v="10"/>
  </r>
  <r>
    <x v="1"/>
    <x v="1372"/>
    <x v="1"/>
    <x v="1"/>
    <s v="OUT018"/>
    <x v="1"/>
    <x v="0"/>
    <x v="1"/>
    <n v="5.4853377000000002E-2"/>
    <n v="10.1"/>
    <x v="5734"/>
    <x v="10"/>
  </r>
  <r>
    <x v="1"/>
    <x v="88"/>
    <x v="1"/>
    <x v="1"/>
    <s v="OUT018"/>
    <x v="1"/>
    <x v="0"/>
    <x v="1"/>
    <n v="9.9186989999999996E-3"/>
    <n v="11.395"/>
    <x v="5509"/>
    <x v="10"/>
  </r>
  <r>
    <x v="1"/>
    <x v="147"/>
    <x v="1"/>
    <x v="1"/>
    <s v="OUT018"/>
    <x v="1"/>
    <x v="0"/>
    <x v="1"/>
    <n v="7.9755214000000005E-2"/>
    <n v="12.15"/>
    <x v="4970"/>
    <x v="10"/>
  </r>
  <r>
    <x v="1"/>
    <x v="1200"/>
    <x v="1"/>
    <x v="1"/>
    <s v="OUT018"/>
    <x v="1"/>
    <x v="0"/>
    <x v="1"/>
    <n v="7.7548731999999995E-2"/>
    <n v="13.65"/>
    <x v="3702"/>
    <x v="10"/>
  </r>
  <r>
    <x v="1"/>
    <x v="1301"/>
    <x v="1"/>
    <x v="1"/>
    <s v="OUT018"/>
    <x v="1"/>
    <x v="0"/>
    <x v="1"/>
    <n v="2.8980532999999999E-2"/>
    <n v="14"/>
    <x v="5735"/>
    <x v="10"/>
  </r>
  <r>
    <x v="1"/>
    <x v="190"/>
    <x v="1"/>
    <x v="1"/>
    <s v="OUT018"/>
    <x v="1"/>
    <x v="0"/>
    <x v="1"/>
    <n v="5.2252908000000001E-2"/>
    <n v="18.75"/>
    <x v="1004"/>
    <x v="10"/>
  </r>
  <r>
    <x v="1"/>
    <x v="100"/>
    <x v="1"/>
    <x v="1"/>
    <s v="OUT018"/>
    <x v="1"/>
    <x v="0"/>
    <x v="1"/>
    <n v="1.7791458E-2"/>
    <n v="19"/>
    <x v="5481"/>
    <x v="10"/>
  </r>
  <r>
    <x v="1"/>
    <x v="424"/>
    <x v="1"/>
    <x v="1"/>
    <s v="OUT018"/>
    <x v="1"/>
    <x v="0"/>
    <x v="1"/>
    <n v="4.8092778000000003E-2"/>
    <n v="19.600000000000001"/>
    <x v="328"/>
    <x v="10"/>
  </r>
  <r>
    <x v="1"/>
    <x v="589"/>
    <x v="1"/>
    <x v="1"/>
    <s v="OUT018"/>
    <x v="1"/>
    <x v="0"/>
    <x v="1"/>
    <n v="0"/>
    <n v="19.600000000000001"/>
    <x v="5736"/>
    <x v="10"/>
  </r>
  <r>
    <x v="1"/>
    <x v="361"/>
    <x v="1"/>
    <x v="1"/>
    <s v="OUT018"/>
    <x v="1"/>
    <x v="0"/>
    <x v="1"/>
    <n v="5.8719568E-2"/>
    <n v="20"/>
    <x v="5559"/>
    <x v="10"/>
  </r>
  <r>
    <x v="1"/>
    <x v="525"/>
    <x v="1"/>
    <x v="1"/>
    <s v="OUT018"/>
    <x v="1"/>
    <x v="0"/>
    <x v="1"/>
    <n v="7.7769768000000003E-2"/>
    <n v="20.100000000000001"/>
    <x v="1481"/>
    <x v="10"/>
  </r>
  <r>
    <x v="1"/>
    <x v="1427"/>
    <x v="5"/>
    <x v="1"/>
    <s v="OUT018"/>
    <x v="1"/>
    <x v="0"/>
    <x v="1"/>
    <n v="0"/>
    <n v="5.1100000000000003"/>
    <x v="5737"/>
    <x v="10"/>
  </r>
  <r>
    <x v="1"/>
    <x v="399"/>
    <x v="5"/>
    <x v="1"/>
    <s v="OUT018"/>
    <x v="1"/>
    <x v="0"/>
    <x v="1"/>
    <n v="0.119157788"/>
    <n v="6.2350000000000003"/>
    <x v="2995"/>
    <x v="10"/>
  </r>
  <r>
    <x v="1"/>
    <x v="508"/>
    <x v="5"/>
    <x v="1"/>
    <s v="OUT018"/>
    <x v="1"/>
    <x v="0"/>
    <x v="1"/>
    <n v="3.1278531999999998E-2"/>
    <n v="7.2850000000000001"/>
    <x v="5738"/>
    <x v="10"/>
  </r>
  <r>
    <x v="1"/>
    <x v="1476"/>
    <x v="5"/>
    <x v="1"/>
    <s v="OUT018"/>
    <x v="1"/>
    <x v="0"/>
    <x v="1"/>
    <n v="9.3160853000000002E-2"/>
    <n v="7.39"/>
    <x v="5739"/>
    <x v="10"/>
  </r>
  <r>
    <x v="1"/>
    <x v="33"/>
    <x v="5"/>
    <x v="1"/>
    <s v="OUT018"/>
    <x v="1"/>
    <x v="0"/>
    <x v="1"/>
    <n v="0.185596553"/>
    <n v="7.67"/>
    <x v="5226"/>
    <x v="10"/>
  </r>
  <r>
    <x v="1"/>
    <x v="1214"/>
    <x v="5"/>
    <x v="1"/>
    <s v="OUT018"/>
    <x v="1"/>
    <x v="0"/>
    <x v="1"/>
    <n v="1.3183517E-2"/>
    <n v="8.18"/>
    <x v="953"/>
    <x v="10"/>
  </r>
  <r>
    <x v="1"/>
    <x v="166"/>
    <x v="5"/>
    <x v="1"/>
    <s v="OUT018"/>
    <x v="1"/>
    <x v="0"/>
    <x v="1"/>
    <n v="7.0856382999999995E-2"/>
    <n v="8.42"/>
    <x v="5234"/>
    <x v="10"/>
  </r>
  <r>
    <x v="1"/>
    <x v="568"/>
    <x v="5"/>
    <x v="1"/>
    <s v="OUT018"/>
    <x v="1"/>
    <x v="0"/>
    <x v="1"/>
    <n v="0.120022543"/>
    <n v="8.6950000000000003"/>
    <x v="5740"/>
    <x v="10"/>
  </r>
  <r>
    <x v="1"/>
    <x v="844"/>
    <x v="5"/>
    <x v="1"/>
    <s v="OUT018"/>
    <x v="1"/>
    <x v="0"/>
    <x v="1"/>
    <n v="9.9024124000000005E-2"/>
    <n v="8.8800000000000008"/>
    <x v="3067"/>
    <x v="10"/>
  </r>
  <r>
    <x v="1"/>
    <x v="1327"/>
    <x v="5"/>
    <x v="1"/>
    <s v="OUT018"/>
    <x v="1"/>
    <x v="0"/>
    <x v="1"/>
    <n v="4.4843160999999999E-2"/>
    <n v="9.3000000000000007"/>
    <x v="5741"/>
    <x v="10"/>
  </r>
  <r>
    <x v="1"/>
    <x v="604"/>
    <x v="5"/>
    <x v="1"/>
    <s v="OUT018"/>
    <x v="1"/>
    <x v="0"/>
    <x v="1"/>
    <n v="6.6952965000000003E-2"/>
    <n v="11.3"/>
    <x v="4835"/>
    <x v="10"/>
  </r>
  <r>
    <x v="1"/>
    <x v="1020"/>
    <x v="5"/>
    <x v="1"/>
    <s v="OUT018"/>
    <x v="1"/>
    <x v="0"/>
    <x v="1"/>
    <n v="8.0131362999999997E-2"/>
    <n v="12.1"/>
    <x v="1654"/>
    <x v="10"/>
  </r>
  <r>
    <x v="1"/>
    <x v="1099"/>
    <x v="5"/>
    <x v="1"/>
    <s v="OUT018"/>
    <x v="1"/>
    <x v="0"/>
    <x v="1"/>
    <n v="4.2383069000000002E-2"/>
    <n v="12.65"/>
    <x v="5742"/>
    <x v="10"/>
  </r>
  <r>
    <x v="1"/>
    <x v="1415"/>
    <x v="5"/>
    <x v="1"/>
    <s v="OUT018"/>
    <x v="1"/>
    <x v="0"/>
    <x v="1"/>
    <n v="8.8298060000000008E-3"/>
    <n v="14.15"/>
    <x v="2974"/>
    <x v="10"/>
  </r>
  <r>
    <x v="1"/>
    <x v="605"/>
    <x v="5"/>
    <x v="1"/>
    <s v="OUT018"/>
    <x v="1"/>
    <x v="0"/>
    <x v="1"/>
    <n v="8.3698962000000002E-2"/>
    <n v="14.65"/>
    <x v="299"/>
    <x v="10"/>
  </r>
  <r>
    <x v="1"/>
    <x v="1268"/>
    <x v="5"/>
    <x v="1"/>
    <s v="OUT018"/>
    <x v="1"/>
    <x v="0"/>
    <x v="1"/>
    <n v="2.3071504E-2"/>
    <n v="15.3"/>
    <x v="3135"/>
    <x v="10"/>
  </r>
  <r>
    <x v="1"/>
    <x v="1362"/>
    <x v="5"/>
    <x v="1"/>
    <s v="OUT018"/>
    <x v="1"/>
    <x v="0"/>
    <x v="1"/>
    <n v="3.5292854999999998E-2"/>
    <n v="15.35"/>
    <x v="5743"/>
    <x v="10"/>
  </r>
  <r>
    <x v="1"/>
    <x v="1346"/>
    <x v="5"/>
    <x v="1"/>
    <s v="OUT018"/>
    <x v="1"/>
    <x v="0"/>
    <x v="1"/>
    <n v="2.0571083E-2"/>
    <n v="15.85"/>
    <x v="5744"/>
    <x v="10"/>
  </r>
  <r>
    <x v="1"/>
    <x v="1363"/>
    <x v="5"/>
    <x v="1"/>
    <s v="OUT018"/>
    <x v="1"/>
    <x v="0"/>
    <x v="1"/>
    <n v="7.2965143999999996E-2"/>
    <n v="16"/>
    <x v="4047"/>
    <x v="10"/>
  </r>
  <r>
    <x v="1"/>
    <x v="1100"/>
    <x v="5"/>
    <x v="1"/>
    <s v="OUT018"/>
    <x v="1"/>
    <x v="0"/>
    <x v="1"/>
    <n v="2.9565309000000001E-2"/>
    <n v="16.350000000000001"/>
    <x v="4381"/>
    <x v="10"/>
  </r>
  <r>
    <x v="1"/>
    <x v="1101"/>
    <x v="5"/>
    <x v="1"/>
    <s v="OUT018"/>
    <x v="1"/>
    <x v="0"/>
    <x v="1"/>
    <n v="2.6729068000000002E-2"/>
    <n v="16.7"/>
    <x v="5745"/>
    <x v="10"/>
  </r>
  <r>
    <x v="1"/>
    <x v="1393"/>
    <x v="5"/>
    <x v="1"/>
    <s v="OUT018"/>
    <x v="1"/>
    <x v="0"/>
    <x v="1"/>
    <n v="0"/>
    <n v="17.100000000000001"/>
    <x v="5746"/>
    <x v="10"/>
  </r>
  <r>
    <x v="1"/>
    <x v="1336"/>
    <x v="5"/>
    <x v="1"/>
    <s v="OUT018"/>
    <x v="1"/>
    <x v="0"/>
    <x v="1"/>
    <n v="5.8707159000000002E-2"/>
    <n v="18.2"/>
    <x v="5747"/>
    <x v="10"/>
  </r>
  <r>
    <x v="1"/>
    <x v="1067"/>
    <x v="5"/>
    <x v="1"/>
    <s v="OUT018"/>
    <x v="1"/>
    <x v="0"/>
    <x v="1"/>
    <n v="0.16826655600000001"/>
    <n v="18.850000000000001"/>
    <x v="5748"/>
    <x v="10"/>
  </r>
  <r>
    <x v="1"/>
    <x v="168"/>
    <x v="5"/>
    <x v="1"/>
    <s v="OUT018"/>
    <x v="1"/>
    <x v="0"/>
    <x v="1"/>
    <n v="0.17799213899999999"/>
    <n v="19.100000000000001"/>
    <x v="3717"/>
    <x v="10"/>
  </r>
  <r>
    <x v="1"/>
    <x v="1190"/>
    <x v="5"/>
    <x v="1"/>
    <s v="OUT018"/>
    <x v="1"/>
    <x v="0"/>
    <x v="1"/>
    <n v="4.1395775000000003E-2"/>
    <n v="19.2"/>
    <x v="5749"/>
    <x v="10"/>
  </r>
  <r>
    <x v="1"/>
    <x v="704"/>
    <x v="5"/>
    <x v="1"/>
    <s v="OUT018"/>
    <x v="1"/>
    <x v="0"/>
    <x v="1"/>
    <n v="9.4545236000000005E-2"/>
    <n v="19.600000000000001"/>
    <x v="1291"/>
    <x v="10"/>
  </r>
  <r>
    <x v="1"/>
    <x v="928"/>
    <x v="5"/>
    <x v="1"/>
    <s v="OUT018"/>
    <x v="1"/>
    <x v="0"/>
    <x v="1"/>
    <n v="2.6074491000000002E-2"/>
    <n v="19.850000000000001"/>
    <x v="3986"/>
    <x v="10"/>
  </r>
  <r>
    <x v="1"/>
    <x v="102"/>
    <x v="5"/>
    <x v="1"/>
    <s v="OUT018"/>
    <x v="1"/>
    <x v="0"/>
    <x v="1"/>
    <n v="5.9175600000000002E-2"/>
    <n v="20.25"/>
    <x v="5750"/>
    <x v="10"/>
  </r>
  <r>
    <x v="1"/>
    <x v="125"/>
    <x v="5"/>
    <x v="1"/>
    <s v="OUT018"/>
    <x v="1"/>
    <x v="0"/>
    <x v="1"/>
    <n v="2.1413346E-2"/>
    <n v="20.350000000000001"/>
    <x v="3854"/>
    <x v="10"/>
  </r>
  <r>
    <x v="1"/>
    <x v="193"/>
    <x v="5"/>
    <x v="1"/>
    <s v="OUT018"/>
    <x v="1"/>
    <x v="0"/>
    <x v="1"/>
    <n v="0"/>
    <n v="20.7"/>
    <x v="5751"/>
    <x v="10"/>
  </r>
  <r>
    <x v="1"/>
    <x v="461"/>
    <x v="7"/>
    <x v="1"/>
    <s v="OUT018"/>
    <x v="1"/>
    <x v="0"/>
    <x v="1"/>
    <n v="1.2769753E-2"/>
    <n v="6.32"/>
    <x v="4409"/>
    <x v="10"/>
  </r>
  <r>
    <x v="1"/>
    <x v="280"/>
    <x v="7"/>
    <x v="1"/>
    <s v="OUT018"/>
    <x v="1"/>
    <x v="0"/>
    <x v="1"/>
    <n v="8.1372266999999998E-2"/>
    <n v="14.8"/>
    <x v="5752"/>
    <x v="10"/>
  </r>
  <r>
    <x v="1"/>
    <x v="528"/>
    <x v="7"/>
    <x v="1"/>
    <s v="OUT018"/>
    <x v="1"/>
    <x v="0"/>
    <x v="1"/>
    <n v="0.15693555300000001"/>
    <n v="17.2"/>
    <x v="1228"/>
    <x v="10"/>
  </r>
  <r>
    <x v="1"/>
    <x v="14"/>
    <x v="7"/>
    <x v="1"/>
    <s v="OUT018"/>
    <x v="1"/>
    <x v="0"/>
    <x v="1"/>
    <n v="3.3223259999999998E-2"/>
    <n v="19.350000000000001"/>
    <x v="5753"/>
    <x v="10"/>
  </r>
  <r>
    <x v="1"/>
    <x v="194"/>
    <x v="7"/>
    <x v="1"/>
    <s v="OUT018"/>
    <x v="1"/>
    <x v="0"/>
    <x v="1"/>
    <n v="1.0039493E-2"/>
    <n v="21.25"/>
    <x v="5334"/>
    <x v="10"/>
  </r>
  <r>
    <x v="1"/>
    <x v="1358"/>
    <x v="10"/>
    <x v="1"/>
    <s v="OUT018"/>
    <x v="1"/>
    <x v="0"/>
    <x v="1"/>
    <n v="8.1527379999999997E-2"/>
    <n v="6.0949999999999998"/>
    <x v="4525"/>
    <x v="10"/>
  </r>
  <r>
    <x v="1"/>
    <x v="1329"/>
    <x v="10"/>
    <x v="1"/>
    <s v="OUT018"/>
    <x v="1"/>
    <x v="0"/>
    <x v="1"/>
    <n v="4.8885018000000002E-2"/>
    <n v="10.65"/>
    <x v="133"/>
    <x v="10"/>
  </r>
  <r>
    <x v="1"/>
    <x v="1145"/>
    <x v="10"/>
    <x v="1"/>
    <s v="OUT018"/>
    <x v="1"/>
    <x v="0"/>
    <x v="1"/>
    <n v="1.9554704999999999E-2"/>
    <n v="14.5"/>
    <x v="4491"/>
    <x v="10"/>
  </r>
  <r>
    <x v="1"/>
    <x v="783"/>
    <x v="10"/>
    <x v="1"/>
    <s v="OUT018"/>
    <x v="1"/>
    <x v="0"/>
    <x v="1"/>
    <n v="3.0631322999999998E-2"/>
    <n v="17.75"/>
    <x v="19"/>
    <x v="10"/>
  </r>
  <r>
    <x v="1"/>
    <x v="196"/>
    <x v="10"/>
    <x v="1"/>
    <s v="OUT018"/>
    <x v="1"/>
    <x v="0"/>
    <x v="1"/>
    <n v="0"/>
    <n v="17.75"/>
    <x v="1041"/>
    <x v="10"/>
  </r>
  <r>
    <x v="1"/>
    <x v="391"/>
    <x v="10"/>
    <x v="1"/>
    <s v="OUT018"/>
    <x v="1"/>
    <x v="0"/>
    <x v="1"/>
    <n v="3.4082974000000002E-2"/>
    <n v="18.5"/>
    <x v="4044"/>
    <x v="10"/>
  </r>
  <r>
    <x v="1"/>
    <x v="931"/>
    <x v="6"/>
    <x v="1"/>
    <s v="OUT018"/>
    <x v="1"/>
    <x v="0"/>
    <x v="1"/>
    <n v="0"/>
    <n v="6.6749999999999998"/>
    <x v="5754"/>
    <x v="10"/>
  </r>
  <r>
    <x v="1"/>
    <x v="1401"/>
    <x v="6"/>
    <x v="1"/>
    <s v="OUT018"/>
    <x v="1"/>
    <x v="0"/>
    <x v="1"/>
    <n v="6.9405301000000003E-2"/>
    <n v="7.4850000000000003"/>
    <x v="2842"/>
    <x v="10"/>
  </r>
  <r>
    <x v="1"/>
    <x v="1355"/>
    <x v="6"/>
    <x v="1"/>
    <s v="OUT018"/>
    <x v="1"/>
    <x v="0"/>
    <x v="1"/>
    <n v="5.9594016999999999E-2"/>
    <n v="7.76"/>
    <x v="2073"/>
    <x v="10"/>
  </r>
  <r>
    <x v="1"/>
    <x v="1306"/>
    <x v="6"/>
    <x v="1"/>
    <s v="OUT018"/>
    <x v="1"/>
    <x v="0"/>
    <x v="1"/>
    <n v="3.0932629999999999E-2"/>
    <n v="11.35"/>
    <x v="5755"/>
    <x v="10"/>
  </r>
  <r>
    <x v="1"/>
    <x v="73"/>
    <x v="6"/>
    <x v="1"/>
    <s v="OUT018"/>
    <x v="1"/>
    <x v="0"/>
    <x v="1"/>
    <n v="2.0652362E-2"/>
    <n v="12.1"/>
    <x v="690"/>
    <x v="10"/>
  </r>
  <r>
    <x v="1"/>
    <x v="993"/>
    <x v="6"/>
    <x v="1"/>
    <s v="OUT018"/>
    <x v="1"/>
    <x v="0"/>
    <x v="1"/>
    <n v="0.12222126899999999"/>
    <n v="12.85"/>
    <x v="1847"/>
    <x v="10"/>
  </r>
  <r>
    <x v="1"/>
    <x v="170"/>
    <x v="6"/>
    <x v="1"/>
    <s v="OUT018"/>
    <x v="1"/>
    <x v="0"/>
    <x v="1"/>
    <n v="3.3314389E-2"/>
    <n v="12.85"/>
    <x v="3374"/>
    <x v="10"/>
  </r>
  <r>
    <x v="1"/>
    <x v="1038"/>
    <x v="6"/>
    <x v="1"/>
    <s v="OUT018"/>
    <x v="1"/>
    <x v="0"/>
    <x v="1"/>
    <n v="0"/>
    <n v="13.35"/>
    <x v="5756"/>
    <x v="10"/>
  </r>
  <r>
    <x v="1"/>
    <x v="1270"/>
    <x v="6"/>
    <x v="1"/>
    <s v="OUT018"/>
    <x v="1"/>
    <x v="0"/>
    <x v="1"/>
    <n v="0.119374946"/>
    <n v="15"/>
    <x v="3277"/>
    <x v="10"/>
  </r>
  <r>
    <x v="1"/>
    <x v="1242"/>
    <x v="6"/>
    <x v="1"/>
    <s v="OUT018"/>
    <x v="1"/>
    <x v="0"/>
    <x v="1"/>
    <n v="5.8632705E-2"/>
    <n v="15"/>
    <x v="467"/>
    <x v="10"/>
  </r>
  <r>
    <x v="1"/>
    <x v="784"/>
    <x v="6"/>
    <x v="1"/>
    <s v="OUT018"/>
    <x v="1"/>
    <x v="0"/>
    <x v="1"/>
    <n v="5.2657753000000002E-2"/>
    <n v="17.5"/>
    <x v="3330"/>
    <x v="10"/>
  </r>
  <r>
    <x v="1"/>
    <x v="576"/>
    <x v="6"/>
    <x v="1"/>
    <s v="OUT018"/>
    <x v="1"/>
    <x v="0"/>
    <x v="1"/>
    <n v="3.0060895000000001E-2"/>
    <n v="17.7"/>
    <x v="5757"/>
    <x v="10"/>
  </r>
  <r>
    <x v="1"/>
    <x v="129"/>
    <x v="6"/>
    <x v="1"/>
    <s v="OUT018"/>
    <x v="1"/>
    <x v="0"/>
    <x v="1"/>
    <n v="5.2389406999999999E-2"/>
    <n v="17.850000000000001"/>
    <x v="678"/>
    <x v="10"/>
  </r>
  <r>
    <x v="1"/>
    <x v="1460"/>
    <x v="6"/>
    <x v="1"/>
    <s v="OUT018"/>
    <x v="1"/>
    <x v="0"/>
    <x v="1"/>
    <n v="7.8041215999999997E-2"/>
    <n v="18.25"/>
    <x v="5758"/>
    <x v="10"/>
  </r>
  <r>
    <x v="1"/>
    <x v="1163"/>
    <x v="6"/>
    <x v="1"/>
    <s v="OUT018"/>
    <x v="1"/>
    <x v="0"/>
    <x v="1"/>
    <n v="5.3025371000000002E-2"/>
    <n v="18.75"/>
    <x v="5759"/>
    <x v="10"/>
  </r>
  <r>
    <x v="1"/>
    <x v="994"/>
    <x v="6"/>
    <x v="1"/>
    <s v="OUT018"/>
    <x v="1"/>
    <x v="0"/>
    <x v="1"/>
    <n v="6.7722325E-2"/>
    <n v="19"/>
    <x v="5760"/>
    <x v="10"/>
  </r>
  <r>
    <x v="1"/>
    <x v="593"/>
    <x v="6"/>
    <x v="1"/>
    <s v="OUT018"/>
    <x v="1"/>
    <x v="0"/>
    <x v="1"/>
    <n v="0.109153001"/>
    <n v="20.75"/>
    <x v="3297"/>
    <x v="10"/>
  </r>
  <r>
    <x v="1"/>
    <x v="257"/>
    <x v="6"/>
    <x v="1"/>
    <s v="OUT018"/>
    <x v="1"/>
    <x v="0"/>
    <x v="1"/>
    <n v="4.9505857E-2"/>
    <n v="21"/>
    <x v="3149"/>
    <x v="10"/>
  </r>
  <r>
    <x v="1"/>
    <x v="1429"/>
    <x v="4"/>
    <x v="1"/>
    <s v="OUT018"/>
    <x v="1"/>
    <x v="0"/>
    <x v="1"/>
    <n v="1.405025E-2"/>
    <n v="6.8650000000000002"/>
    <x v="5231"/>
    <x v="10"/>
  </r>
  <r>
    <x v="1"/>
    <x v="232"/>
    <x v="4"/>
    <x v="1"/>
    <s v="OUT018"/>
    <x v="1"/>
    <x v="0"/>
    <x v="1"/>
    <n v="7.1367479999999997E-2"/>
    <n v="7.27"/>
    <x v="5761"/>
    <x v="10"/>
  </r>
  <r>
    <x v="1"/>
    <x v="1009"/>
    <x v="4"/>
    <x v="1"/>
    <s v="OUT018"/>
    <x v="1"/>
    <x v="0"/>
    <x v="1"/>
    <n v="4.2056943999999999E-2"/>
    <n v="9.5"/>
    <x v="5762"/>
    <x v="10"/>
  </r>
  <r>
    <x v="1"/>
    <x v="849"/>
    <x v="4"/>
    <x v="1"/>
    <s v="OUT018"/>
    <x v="1"/>
    <x v="0"/>
    <x v="1"/>
    <n v="6.9742672000000006E-2"/>
    <n v="12.3"/>
    <x v="5763"/>
    <x v="10"/>
  </r>
  <r>
    <x v="1"/>
    <x v="595"/>
    <x v="4"/>
    <x v="1"/>
    <s v="OUT018"/>
    <x v="1"/>
    <x v="0"/>
    <x v="1"/>
    <n v="1.9457372000000001E-2"/>
    <n v="16.2"/>
    <x v="5764"/>
    <x v="10"/>
  </r>
  <r>
    <x v="1"/>
    <x v="1543"/>
    <x v="4"/>
    <x v="1"/>
    <s v="OUT018"/>
    <x v="1"/>
    <x v="0"/>
    <x v="1"/>
    <n v="2.4922389999999999E-2"/>
    <n v="17.850000000000001"/>
    <x v="5284"/>
    <x v="10"/>
  </r>
  <r>
    <x v="1"/>
    <x v="1488"/>
    <x v="4"/>
    <x v="1"/>
    <s v="OUT018"/>
    <x v="1"/>
    <x v="0"/>
    <x v="1"/>
    <n v="2.1336564999999998E-2"/>
    <n v="20.75"/>
    <x v="5765"/>
    <x v="10"/>
  </r>
  <r>
    <x v="1"/>
    <x v="1378"/>
    <x v="15"/>
    <x v="1"/>
    <s v="OUT018"/>
    <x v="1"/>
    <x v="0"/>
    <x v="1"/>
    <n v="6.2541552E-2"/>
    <n v="12.15"/>
    <x v="2596"/>
    <x v="10"/>
  </r>
  <r>
    <x v="1"/>
    <x v="832"/>
    <x v="15"/>
    <x v="1"/>
    <s v="OUT018"/>
    <x v="1"/>
    <x v="0"/>
    <x v="1"/>
    <n v="4.3410693E-2"/>
    <n v="15.85"/>
    <x v="5766"/>
    <x v="10"/>
  </r>
  <r>
    <x v="0"/>
    <x v="674"/>
    <x v="13"/>
    <x v="1"/>
    <s v="OUT018"/>
    <x v="1"/>
    <x v="0"/>
    <x v="1"/>
    <n v="4.9823839000000002E-2"/>
    <n v="6.2149999999999999"/>
    <x v="240"/>
    <x v="10"/>
  </r>
  <r>
    <x v="0"/>
    <x v="371"/>
    <x v="13"/>
    <x v="1"/>
    <s v="OUT018"/>
    <x v="1"/>
    <x v="0"/>
    <x v="1"/>
    <n v="6.3518760000000002E-3"/>
    <n v="6.6349999999999998"/>
    <x v="2805"/>
    <x v="10"/>
  </r>
  <r>
    <x v="0"/>
    <x v="214"/>
    <x v="13"/>
    <x v="1"/>
    <s v="OUT018"/>
    <x v="1"/>
    <x v="0"/>
    <x v="1"/>
    <n v="4.4202545000000003E-2"/>
    <n v="7.52"/>
    <x v="571"/>
    <x v="10"/>
  </r>
  <r>
    <x v="0"/>
    <x v="546"/>
    <x v="13"/>
    <x v="1"/>
    <s v="OUT018"/>
    <x v="1"/>
    <x v="0"/>
    <x v="1"/>
    <n v="0.12880581499999999"/>
    <n v="9.6950000000000003"/>
    <x v="4742"/>
    <x v="10"/>
  </r>
  <r>
    <x v="0"/>
    <x v="261"/>
    <x v="13"/>
    <x v="1"/>
    <s v="OUT018"/>
    <x v="1"/>
    <x v="0"/>
    <x v="1"/>
    <n v="2.4998006999999999E-2"/>
    <n v="10.3"/>
    <x v="5767"/>
    <x v="10"/>
  </r>
  <r>
    <x v="0"/>
    <x v="817"/>
    <x v="13"/>
    <x v="1"/>
    <s v="OUT018"/>
    <x v="1"/>
    <x v="0"/>
    <x v="1"/>
    <n v="0.11714907500000001"/>
    <n v="10.5"/>
    <x v="1061"/>
    <x v="10"/>
  </r>
  <r>
    <x v="0"/>
    <x v="1443"/>
    <x v="13"/>
    <x v="1"/>
    <s v="OUT018"/>
    <x v="1"/>
    <x v="0"/>
    <x v="1"/>
    <n v="0.10573663799999999"/>
    <n v="11.15"/>
    <x v="5768"/>
    <x v="10"/>
  </r>
  <r>
    <x v="0"/>
    <x v="89"/>
    <x v="13"/>
    <x v="1"/>
    <s v="OUT018"/>
    <x v="1"/>
    <x v="0"/>
    <x v="1"/>
    <n v="0.186616421"/>
    <n v="12.35"/>
    <x v="672"/>
    <x v="10"/>
  </r>
  <r>
    <x v="0"/>
    <x v="1282"/>
    <x v="13"/>
    <x v="1"/>
    <s v="OUT018"/>
    <x v="1"/>
    <x v="0"/>
    <x v="1"/>
    <n v="3.1663212000000003E-2"/>
    <n v="12.6"/>
    <x v="287"/>
    <x v="10"/>
  </r>
  <r>
    <x v="0"/>
    <x v="753"/>
    <x v="13"/>
    <x v="1"/>
    <s v="OUT018"/>
    <x v="1"/>
    <x v="0"/>
    <x v="1"/>
    <n v="0.10718694400000001"/>
    <n v="16"/>
    <x v="5769"/>
    <x v="10"/>
  </r>
  <r>
    <x v="0"/>
    <x v="1373"/>
    <x v="13"/>
    <x v="1"/>
    <s v="OUT018"/>
    <x v="1"/>
    <x v="0"/>
    <x v="1"/>
    <n v="6.7777777999999997E-2"/>
    <n v="17.75"/>
    <x v="1554"/>
    <x v="10"/>
  </r>
  <r>
    <x v="0"/>
    <x v="380"/>
    <x v="12"/>
    <x v="1"/>
    <s v="OUT018"/>
    <x v="1"/>
    <x v="0"/>
    <x v="1"/>
    <n v="0"/>
    <n v="9"/>
    <x v="3792"/>
    <x v="10"/>
  </r>
  <r>
    <x v="0"/>
    <x v="1508"/>
    <x v="12"/>
    <x v="1"/>
    <s v="OUT018"/>
    <x v="1"/>
    <x v="0"/>
    <x v="1"/>
    <n v="0.12573457800000001"/>
    <n v="17.25"/>
    <x v="5770"/>
    <x v="10"/>
  </r>
  <r>
    <x v="0"/>
    <x v="136"/>
    <x v="12"/>
    <x v="1"/>
    <s v="OUT018"/>
    <x v="1"/>
    <x v="0"/>
    <x v="1"/>
    <n v="2.0803054000000001E-2"/>
    <n v="21.1"/>
    <x v="1354"/>
    <x v="10"/>
  </r>
  <r>
    <x v="0"/>
    <x v="1431"/>
    <x v="3"/>
    <x v="1"/>
    <s v="OUT018"/>
    <x v="1"/>
    <x v="0"/>
    <x v="1"/>
    <n v="5.3839713999999997E-2"/>
    <n v="5.4050000000000002"/>
    <x v="5771"/>
    <x v="10"/>
  </r>
  <r>
    <x v="0"/>
    <x v="462"/>
    <x v="3"/>
    <x v="1"/>
    <s v="OUT018"/>
    <x v="1"/>
    <x v="0"/>
    <x v="1"/>
    <n v="0.14057889000000001"/>
    <n v="6.8849999999999998"/>
    <x v="2842"/>
    <x v="10"/>
  </r>
  <r>
    <x v="0"/>
    <x v="682"/>
    <x v="3"/>
    <x v="1"/>
    <s v="OUT018"/>
    <x v="1"/>
    <x v="0"/>
    <x v="1"/>
    <n v="2.0865796999999998E-2"/>
    <n v="7.27"/>
    <x v="5772"/>
    <x v="10"/>
  </r>
  <r>
    <x v="0"/>
    <x v="201"/>
    <x v="3"/>
    <x v="1"/>
    <s v="OUT018"/>
    <x v="1"/>
    <x v="0"/>
    <x v="1"/>
    <n v="3.0968306000000001E-2"/>
    <n v="8.42"/>
    <x v="5773"/>
    <x v="10"/>
  </r>
  <r>
    <x v="0"/>
    <x v="1389"/>
    <x v="3"/>
    <x v="1"/>
    <s v="OUT018"/>
    <x v="1"/>
    <x v="0"/>
    <x v="1"/>
    <n v="2.8837828999999999E-2"/>
    <n v="9.8949999999999996"/>
    <x v="5017"/>
    <x v="10"/>
  </r>
  <r>
    <x v="0"/>
    <x v="308"/>
    <x v="3"/>
    <x v="1"/>
    <s v="OUT018"/>
    <x v="1"/>
    <x v="0"/>
    <x v="1"/>
    <n v="1.4793124E-2"/>
    <n v="13.8"/>
    <x v="3695"/>
    <x v="10"/>
  </r>
  <r>
    <x v="0"/>
    <x v="648"/>
    <x v="3"/>
    <x v="1"/>
    <s v="OUT018"/>
    <x v="1"/>
    <x v="0"/>
    <x v="1"/>
    <n v="6.8403271000000002E-2"/>
    <n v="16.5"/>
    <x v="5774"/>
    <x v="10"/>
  </r>
  <r>
    <x v="0"/>
    <x v="1419"/>
    <x v="3"/>
    <x v="1"/>
    <s v="OUT018"/>
    <x v="1"/>
    <x v="0"/>
    <x v="1"/>
    <n v="0.14009028400000001"/>
    <n v="17"/>
    <x v="5594"/>
    <x v="10"/>
  </r>
  <r>
    <x v="0"/>
    <x v="598"/>
    <x v="3"/>
    <x v="1"/>
    <s v="OUT018"/>
    <x v="1"/>
    <x v="0"/>
    <x v="1"/>
    <n v="0.16135627299999999"/>
    <n v="19.7"/>
    <x v="5775"/>
    <x v="10"/>
  </r>
  <r>
    <x v="0"/>
    <x v="40"/>
    <x v="11"/>
    <x v="1"/>
    <s v="OUT018"/>
    <x v="1"/>
    <x v="0"/>
    <x v="1"/>
    <n v="0.10867990600000001"/>
    <n v="6.75"/>
    <x v="40"/>
    <x v="10"/>
  </r>
  <r>
    <x v="0"/>
    <x v="1451"/>
    <x v="11"/>
    <x v="1"/>
    <s v="OUT018"/>
    <x v="1"/>
    <x v="0"/>
    <x v="1"/>
    <n v="8.8002959000000006E-2"/>
    <n v="8.9450000000000003"/>
    <x v="5776"/>
    <x v="10"/>
  </r>
  <r>
    <x v="0"/>
    <x v="463"/>
    <x v="11"/>
    <x v="1"/>
    <s v="OUT018"/>
    <x v="1"/>
    <x v="0"/>
    <x v="1"/>
    <n v="2.0653603E-2"/>
    <n v="11.5"/>
    <x v="4080"/>
    <x v="10"/>
  </r>
  <r>
    <x v="0"/>
    <x v="955"/>
    <x v="11"/>
    <x v="1"/>
    <s v="OUT018"/>
    <x v="1"/>
    <x v="0"/>
    <x v="1"/>
    <n v="0.144604071"/>
    <n v="11.6"/>
    <x v="5777"/>
    <x v="10"/>
  </r>
  <r>
    <x v="0"/>
    <x v="1002"/>
    <x v="11"/>
    <x v="1"/>
    <s v="OUT018"/>
    <x v="1"/>
    <x v="0"/>
    <x v="1"/>
    <n v="0"/>
    <n v="13.65"/>
    <x v="2762"/>
    <x v="10"/>
  </r>
  <r>
    <x v="0"/>
    <x v="78"/>
    <x v="11"/>
    <x v="1"/>
    <s v="OUT018"/>
    <x v="1"/>
    <x v="0"/>
    <x v="1"/>
    <n v="2.9843735999999999E-2"/>
    <n v="14"/>
    <x v="4462"/>
    <x v="10"/>
  </r>
  <r>
    <x v="0"/>
    <x v="1311"/>
    <x v="11"/>
    <x v="1"/>
    <s v="OUT018"/>
    <x v="1"/>
    <x v="0"/>
    <x v="1"/>
    <n v="6.3589339999999994E-2"/>
    <n v="16.100000000000001"/>
    <x v="2429"/>
    <x v="10"/>
  </r>
  <r>
    <x v="0"/>
    <x v="1195"/>
    <x v="11"/>
    <x v="1"/>
    <s v="OUT018"/>
    <x v="1"/>
    <x v="0"/>
    <x v="1"/>
    <n v="4.2792568000000003E-2"/>
    <n v="16.7"/>
    <x v="5244"/>
    <x v="10"/>
  </r>
  <r>
    <x v="0"/>
    <x v="755"/>
    <x v="11"/>
    <x v="1"/>
    <s v="OUT018"/>
    <x v="1"/>
    <x v="0"/>
    <x v="1"/>
    <n v="0.17152392799999999"/>
    <n v="18.25"/>
    <x v="5778"/>
    <x v="10"/>
  </r>
  <r>
    <x v="0"/>
    <x v="79"/>
    <x v="11"/>
    <x v="1"/>
    <s v="OUT018"/>
    <x v="1"/>
    <x v="0"/>
    <x v="1"/>
    <n v="7.6470697000000004E-2"/>
    <n v="20.25"/>
    <x v="4148"/>
    <x v="10"/>
  </r>
  <r>
    <x v="0"/>
    <x v="464"/>
    <x v="2"/>
    <x v="1"/>
    <s v="OUT018"/>
    <x v="1"/>
    <x v="0"/>
    <x v="1"/>
    <n v="3.0371121000000001E-2"/>
    <n v="5.88"/>
    <x v="2605"/>
    <x v="10"/>
  </r>
  <r>
    <x v="0"/>
    <x v="1047"/>
    <x v="2"/>
    <x v="1"/>
    <s v="OUT018"/>
    <x v="1"/>
    <x v="0"/>
    <x v="1"/>
    <n v="8.2737261000000006E-2"/>
    <n v="8.18"/>
    <x v="5779"/>
    <x v="10"/>
  </r>
  <r>
    <x v="0"/>
    <x v="220"/>
    <x v="2"/>
    <x v="1"/>
    <s v="OUT018"/>
    <x v="1"/>
    <x v="0"/>
    <x v="1"/>
    <n v="0"/>
    <n v="10.195"/>
    <x v="5780"/>
    <x v="10"/>
  </r>
  <r>
    <x v="0"/>
    <x v="140"/>
    <x v="2"/>
    <x v="1"/>
    <s v="OUT018"/>
    <x v="1"/>
    <x v="0"/>
    <x v="1"/>
    <n v="0.12611460499999999"/>
    <n v="11.5"/>
    <x v="5781"/>
    <x v="10"/>
  </r>
  <r>
    <x v="0"/>
    <x v="1244"/>
    <x v="2"/>
    <x v="1"/>
    <s v="OUT018"/>
    <x v="1"/>
    <x v="0"/>
    <x v="1"/>
    <n v="4.2173666999999998E-2"/>
    <n v="11.5"/>
    <x v="5782"/>
    <x v="10"/>
  </r>
  <r>
    <x v="0"/>
    <x v="1318"/>
    <x v="2"/>
    <x v="1"/>
    <s v="OUT018"/>
    <x v="1"/>
    <x v="0"/>
    <x v="1"/>
    <n v="7.9251097000000006E-2"/>
    <n v="11.6"/>
    <x v="5478"/>
    <x v="10"/>
  </r>
  <r>
    <x v="0"/>
    <x v="81"/>
    <x v="2"/>
    <x v="1"/>
    <s v="OUT018"/>
    <x v="1"/>
    <x v="0"/>
    <x v="1"/>
    <n v="7.7478931000000001E-2"/>
    <n v="11.6"/>
    <x v="5783"/>
    <x v="10"/>
  </r>
  <r>
    <x v="0"/>
    <x v="385"/>
    <x v="2"/>
    <x v="1"/>
    <s v="OUT018"/>
    <x v="1"/>
    <x v="0"/>
    <x v="1"/>
    <n v="1.4144442E-2"/>
    <n v="11.8"/>
    <x v="5784"/>
    <x v="10"/>
  </r>
  <r>
    <x v="0"/>
    <x v="1404"/>
    <x v="2"/>
    <x v="1"/>
    <s v="OUT018"/>
    <x v="1"/>
    <x v="0"/>
    <x v="1"/>
    <n v="9.9186992000000002E-2"/>
    <n v="13.1"/>
    <x v="5253"/>
    <x v="10"/>
  </r>
  <r>
    <x v="0"/>
    <x v="392"/>
    <x v="2"/>
    <x v="1"/>
    <s v="OUT018"/>
    <x v="1"/>
    <x v="0"/>
    <x v="1"/>
    <n v="8.0968973E-2"/>
    <n v="13.65"/>
    <x v="5785"/>
    <x v="10"/>
  </r>
  <r>
    <x v="0"/>
    <x v="786"/>
    <x v="2"/>
    <x v="1"/>
    <s v="OUT018"/>
    <x v="1"/>
    <x v="0"/>
    <x v="1"/>
    <n v="0.105573769"/>
    <n v="14"/>
    <x v="5786"/>
    <x v="10"/>
  </r>
  <r>
    <x v="0"/>
    <x v="1438"/>
    <x v="2"/>
    <x v="1"/>
    <s v="OUT018"/>
    <x v="1"/>
    <x v="0"/>
    <x v="1"/>
    <n v="6.6446520999999995E-2"/>
    <n v="15.15"/>
    <x v="5787"/>
    <x v="10"/>
  </r>
  <r>
    <x v="0"/>
    <x v="290"/>
    <x v="2"/>
    <x v="1"/>
    <s v="OUT018"/>
    <x v="1"/>
    <x v="0"/>
    <x v="1"/>
    <n v="8.6184647000000003E-2"/>
    <n v="15.5"/>
    <x v="5788"/>
    <x v="10"/>
  </r>
  <r>
    <x v="0"/>
    <x v="1484"/>
    <x v="2"/>
    <x v="1"/>
    <s v="OUT018"/>
    <x v="1"/>
    <x v="0"/>
    <x v="1"/>
    <n v="0.110479217"/>
    <n v="15.85"/>
    <x v="4294"/>
    <x v="10"/>
  </r>
  <r>
    <x v="0"/>
    <x v="1387"/>
    <x v="2"/>
    <x v="1"/>
    <s v="OUT018"/>
    <x v="1"/>
    <x v="0"/>
    <x v="1"/>
    <n v="4.7996608000000003E-2"/>
    <n v="16.100000000000001"/>
    <x v="5789"/>
    <x v="10"/>
  </r>
  <r>
    <x v="0"/>
    <x v="221"/>
    <x v="2"/>
    <x v="1"/>
    <s v="OUT018"/>
    <x v="1"/>
    <x v="0"/>
    <x v="1"/>
    <n v="0.16037906099999999"/>
    <n v="16.100000000000001"/>
    <x v="5790"/>
    <x v="10"/>
  </r>
  <r>
    <x v="0"/>
    <x v="709"/>
    <x v="2"/>
    <x v="1"/>
    <s v="OUT018"/>
    <x v="1"/>
    <x v="0"/>
    <x v="1"/>
    <n v="4.2649475999999999E-2"/>
    <n v="17.7"/>
    <x v="5791"/>
    <x v="10"/>
  </r>
  <r>
    <x v="0"/>
    <x v="475"/>
    <x v="2"/>
    <x v="1"/>
    <s v="OUT018"/>
    <x v="1"/>
    <x v="0"/>
    <x v="1"/>
    <n v="6.2510528999999995E-2"/>
    <n v="18.5"/>
    <x v="574"/>
    <x v="10"/>
  </r>
  <r>
    <x v="0"/>
    <x v="141"/>
    <x v="2"/>
    <x v="1"/>
    <s v="OUT018"/>
    <x v="1"/>
    <x v="0"/>
    <x v="1"/>
    <n v="4.1740902000000003E-2"/>
    <n v="19.600000000000001"/>
    <x v="5792"/>
    <x v="10"/>
  </r>
  <r>
    <x v="0"/>
    <x v="265"/>
    <x v="2"/>
    <x v="1"/>
    <s v="OUT018"/>
    <x v="1"/>
    <x v="0"/>
    <x v="1"/>
    <n v="1.8096488000000001E-2"/>
    <n v="19.75"/>
    <x v="5793"/>
    <x v="10"/>
  </r>
  <r>
    <x v="0"/>
    <x v="1518"/>
    <x v="2"/>
    <x v="1"/>
    <s v="OUT018"/>
    <x v="1"/>
    <x v="0"/>
    <x v="1"/>
    <n v="0.122015744"/>
    <n v="20.7"/>
    <x v="1748"/>
    <x v="10"/>
  </r>
  <r>
    <x v="0"/>
    <x v="684"/>
    <x v="0"/>
    <x v="1"/>
    <s v="OUT018"/>
    <x v="1"/>
    <x v="0"/>
    <x v="1"/>
    <n v="7.7634043999999999E-2"/>
    <n v="5.82"/>
    <x v="5794"/>
    <x v="10"/>
  </r>
  <r>
    <x v="0"/>
    <x v="1108"/>
    <x v="0"/>
    <x v="1"/>
    <s v="OUT018"/>
    <x v="1"/>
    <x v="0"/>
    <x v="1"/>
    <n v="3.107068E-2"/>
    <n v="7.55"/>
    <x v="5699"/>
    <x v="10"/>
  </r>
  <r>
    <x v="0"/>
    <x v="959"/>
    <x v="0"/>
    <x v="1"/>
    <s v="OUT018"/>
    <x v="1"/>
    <x v="0"/>
    <x v="1"/>
    <n v="7.8719835000000002E-2"/>
    <n v="8.0500000000000007"/>
    <x v="4593"/>
    <x v="10"/>
  </r>
  <r>
    <x v="0"/>
    <x v="1377"/>
    <x v="0"/>
    <x v="1"/>
    <s v="OUT018"/>
    <x v="1"/>
    <x v="0"/>
    <x v="1"/>
    <n v="0.122802943"/>
    <n v="9.1950000000000003"/>
    <x v="632"/>
    <x v="10"/>
  </r>
  <r>
    <x v="0"/>
    <x v="874"/>
    <x v="0"/>
    <x v="1"/>
    <s v="OUT018"/>
    <x v="1"/>
    <x v="0"/>
    <x v="1"/>
    <n v="5.7290977999999999E-2"/>
    <n v="11"/>
    <x v="4543"/>
    <x v="10"/>
  </r>
  <r>
    <x v="0"/>
    <x v="312"/>
    <x v="0"/>
    <x v="1"/>
    <s v="OUT018"/>
    <x v="1"/>
    <x v="0"/>
    <x v="1"/>
    <n v="0.15274750300000001"/>
    <n v="12.85"/>
    <x v="5795"/>
    <x v="10"/>
  </r>
  <r>
    <x v="0"/>
    <x v="313"/>
    <x v="0"/>
    <x v="1"/>
    <s v="OUT018"/>
    <x v="1"/>
    <x v="0"/>
    <x v="1"/>
    <n v="4.3133815999999998E-2"/>
    <n v="14.6"/>
    <x v="5796"/>
    <x v="10"/>
  </r>
  <r>
    <x v="0"/>
    <x v="963"/>
    <x v="0"/>
    <x v="1"/>
    <s v="OUT018"/>
    <x v="1"/>
    <x v="0"/>
    <x v="1"/>
    <n v="0.113678422"/>
    <n v="15.35"/>
    <x v="3917"/>
    <x v="10"/>
  </r>
  <r>
    <x v="0"/>
    <x v="532"/>
    <x v="0"/>
    <x v="1"/>
    <s v="OUT018"/>
    <x v="1"/>
    <x v="0"/>
    <x v="1"/>
    <n v="0.116063284"/>
    <n v="16"/>
    <x v="5797"/>
    <x v="10"/>
  </r>
  <r>
    <x v="0"/>
    <x v="816"/>
    <x v="0"/>
    <x v="1"/>
    <s v="OUT018"/>
    <x v="1"/>
    <x v="0"/>
    <x v="1"/>
    <n v="2.5050745999999999E-2"/>
    <n v="16.100000000000001"/>
    <x v="5599"/>
    <x v="10"/>
  </r>
  <r>
    <x v="0"/>
    <x v="1111"/>
    <x v="0"/>
    <x v="1"/>
    <s v="OUT018"/>
    <x v="1"/>
    <x v="0"/>
    <x v="1"/>
    <n v="9.4680959999999995E-2"/>
    <n v="18.350000000000001"/>
    <x v="5798"/>
    <x v="10"/>
  </r>
  <r>
    <x v="0"/>
    <x v="1435"/>
    <x v="0"/>
    <x v="1"/>
    <s v="OUT018"/>
    <x v="1"/>
    <x v="0"/>
    <x v="1"/>
    <n v="0"/>
    <n v="19.2"/>
    <x v="5799"/>
    <x v="10"/>
  </r>
  <r>
    <x v="0"/>
    <x v="571"/>
    <x v="0"/>
    <x v="1"/>
    <s v="OUT018"/>
    <x v="1"/>
    <x v="0"/>
    <x v="1"/>
    <n v="0.100583009"/>
    <n v="20.7"/>
    <x v="5800"/>
    <x v="10"/>
  </r>
  <r>
    <x v="0"/>
    <x v="412"/>
    <x v="0"/>
    <x v="1"/>
    <s v="OUT018"/>
    <x v="1"/>
    <x v="0"/>
    <x v="1"/>
    <n v="0.16216285999999999"/>
    <n v="21.1"/>
    <x v="1204"/>
    <x v="10"/>
  </r>
  <r>
    <x v="0"/>
    <x v="379"/>
    <x v="7"/>
    <x v="1"/>
    <s v="OUT018"/>
    <x v="1"/>
    <x v="0"/>
    <x v="1"/>
    <n v="0.17417636"/>
    <n v="9.0350000000000001"/>
    <x v="5801"/>
    <x v="10"/>
  </r>
  <r>
    <x v="0"/>
    <x v="1286"/>
    <x v="7"/>
    <x v="1"/>
    <s v="OUT018"/>
    <x v="1"/>
    <x v="0"/>
    <x v="1"/>
    <n v="1.0963268999999999E-2"/>
    <n v="11.65"/>
    <x v="5802"/>
    <x v="10"/>
  </r>
  <r>
    <x v="0"/>
    <x v="581"/>
    <x v="7"/>
    <x v="1"/>
    <s v="OUT018"/>
    <x v="1"/>
    <x v="0"/>
    <x v="1"/>
    <n v="2.3626807999999999E-2"/>
    <n v="12.8"/>
    <x v="5803"/>
    <x v="10"/>
  </r>
  <r>
    <x v="0"/>
    <x v="837"/>
    <x v="7"/>
    <x v="1"/>
    <s v="OUT018"/>
    <x v="1"/>
    <x v="0"/>
    <x v="1"/>
    <n v="8.6014409999999996E-3"/>
    <n v="16.75"/>
    <x v="5804"/>
    <x v="10"/>
  </r>
  <r>
    <x v="0"/>
    <x v="521"/>
    <x v="7"/>
    <x v="1"/>
    <s v="OUT018"/>
    <x v="1"/>
    <x v="0"/>
    <x v="1"/>
    <n v="0.12237250399999999"/>
    <n v="17.7"/>
    <x v="5805"/>
    <x v="10"/>
  </r>
  <r>
    <x v="0"/>
    <x v="524"/>
    <x v="7"/>
    <x v="1"/>
    <s v="OUT018"/>
    <x v="1"/>
    <x v="0"/>
    <x v="1"/>
    <n v="9.1950972000000006E-2"/>
    <n v="18.7"/>
    <x v="2401"/>
    <x v="10"/>
  </r>
  <r>
    <x v="0"/>
    <x v="1421"/>
    <x v="7"/>
    <x v="1"/>
    <s v="OUT018"/>
    <x v="1"/>
    <x v="0"/>
    <x v="1"/>
    <n v="1.8098194000000001E-2"/>
    <n v="19.7"/>
    <x v="5453"/>
    <x v="10"/>
  </r>
  <r>
    <x v="0"/>
    <x v="1287"/>
    <x v="14"/>
    <x v="1"/>
    <s v="OUT018"/>
    <x v="1"/>
    <x v="0"/>
    <x v="1"/>
    <n v="0.140811559"/>
    <n v="5.3650000000000002"/>
    <x v="5806"/>
    <x v="10"/>
  </r>
  <r>
    <x v="0"/>
    <x v="1405"/>
    <x v="14"/>
    <x v="1"/>
    <s v="OUT018"/>
    <x v="1"/>
    <x v="0"/>
    <x v="1"/>
    <n v="0.12986446099999999"/>
    <n v="20.75"/>
    <x v="5807"/>
    <x v="10"/>
  </r>
  <r>
    <x v="0"/>
    <x v="1272"/>
    <x v="6"/>
    <x v="1"/>
    <s v="OUT018"/>
    <x v="1"/>
    <x v="0"/>
    <x v="1"/>
    <n v="1.098386E-2"/>
    <n v="6.63"/>
    <x v="5808"/>
    <x v="10"/>
  </r>
  <r>
    <x v="0"/>
    <x v="1288"/>
    <x v="6"/>
    <x v="1"/>
    <s v="OUT018"/>
    <x v="1"/>
    <x v="0"/>
    <x v="1"/>
    <n v="0.136984147"/>
    <n v="6.89"/>
    <x v="2089"/>
    <x v="10"/>
  </r>
  <r>
    <x v="0"/>
    <x v="1075"/>
    <x v="6"/>
    <x v="1"/>
    <s v="OUT018"/>
    <x v="1"/>
    <x v="0"/>
    <x v="1"/>
    <n v="0.135258515"/>
    <n v="7.63"/>
    <x v="1268"/>
    <x v="10"/>
  </r>
  <r>
    <x v="0"/>
    <x v="1523"/>
    <x v="6"/>
    <x v="1"/>
    <s v="OUT018"/>
    <x v="1"/>
    <x v="0"/>
    <x v="1"/>
    <n v="3.4129119999999999E-2"/>
    <n v="7.81"/>
    <x v="480"/>
    <x v="10"/>
  </r>
  <r>
    <x v="0"/>
    <x v="1152"/>
    <x v="6"/>
    <x v="1"/>
    <s v="OUT018"/>
    <x v="1"/>
    <x v="0"/>
    <x v="1"/>
    <n v="8.8681966000000001E-2"/>
    <n v="8.8949999999999996"/>
    <x v="3098"/>
    <x v="10"/>
  </r>
  <r>
    <x v="0"/>
    <x v="85"/>
    <x v="6"/>
    <x v="1"/>
    <s v="OUT018"/>
    <x v="1"/>
    <x v="0"/>
    <x v="1"/>
    <n v="2.7454996999999998E-2"/>
    <n v="9.6"/>
    <x v="5809"/>
    <x v="10"/>
  </r>
  <r>
    <x v="0"/>
    <x v="1553"/>
    <x v="6"/>
    <x v="1"/>
    <s v="OUT018"/>
    <x v="1"/>
    <x v="0"/>
    <x v="1"/>
    <n v="9.4145821000000005E-2"/>
    <n v="10.5"/>
    <x v="4143"/>
    <x v="10"/>
  </r>
  <r>
    <x v="0"/>
    <x v="854"/>
    <x v="6"/>
    <x v="1"/>
    <s v="OUT018"/>
    <x v="1"/>
    <x v="0"/>
    <x v="1"/>
    <n v="1.3551445000000001E-2"/>
    <n v="10.5"/>
    <x v="3060"/>
    <x v="10"/>
  </r>
  <r>
    <x v="0"/>
    <x v="86"/>
    <x v="6"/>
    <x v="1"/>
    <s v="OUT018"/>
    <x v="1"/>
    <x v="0"/>
    <x v="1"/>
    <n v="1.1472001000000001E-2"/>
    <n v="10.695"/>
    <x v="5810"/>
    <x v="10"/>
  </r>
  <r>
    <x v="0"/>
    <x v="1044"/>
    <x v="6"/>
    <x v="1"/>
    <s v="OUT018"/>
    <x v="1"/>
    <x v="0"/>
    <x v="1"/>
    <n v="8.6281593000000004E-2"/>
    <n v="11.15"/>
    <x v="3784"/>
    <x v="10"/>
  </r>
  <r>
    <x v="0"/>
    <x v="838"/>
    <x v="6"/>
    <x v="1"/>
    <s v="OUT018"/>
    <x v="1"/>
    <x v="0"/>
    <x v="1"/>
    <n v="3.7723475999999999E-2"/>
    <n v="11.5"/>
    <x v="1096"/>
    <x v="10"/>
  </r>
  <r>
    <x v="0"/>
    <x v="402"/>
    <x v="6"/>
    <x v="1"/>
    <s v="OUT018"/>
    <x v="1"/>
    <x v="0"/>
    <x v="1"/>
    <n v="9.4037240999999994E-2"/>
    <n v="11.8"/>
    <x v="5811"/>
    <x v="10"/>
  </r>
  <r>
    <x v="0"/>
    <x v="678"/>
    <x v="6"/>
    <x v="1"/>
    <s v="OUT018"/>
    <x v="1"/>
    <x v="0"/>
    <x v="1"/>
    <n v="1.7932223000000001E-2"/>
    <n v="13.5"/>
    <x v="2295"/>
    <x v="10"/>
  </r>
  <r>
    <x v="0"/>
    <x v="791"/>
    <x v="6"/>
    <x v="1"/>
    <s v="OUT018"/>
    <x v="1"/>
    <x v="0"/>
    <x v="1"/>
    <n v="5.7104066000000002E-2"/>
    <n v="13.8"/>
    <x v="1746"/>
    <x v="10"/>
  </r>
  <r>
    <x v="0"/>
    <x v="1446"/>
    <x v="6"/>
    <x v="1"/>
    <s v="OUT018"/>
    <x v="1"/>
    <x v="0"/>
    <x v="1"/>
    <n v="9.9535996000000002E-2"/>
    <n v="14.65"/>
    <x v="5812"/>
    <x v="10"/>
  </r>
  <r>
    <x v="0"/>
    <x v="1154"/>
    <x v="6"/>
    <x v="1"/>
    <s v="OUT018"/>
    <x v="1"/>
    <x v="0"/>
    <x v="1"/>
    <n v="0.138868769"/>
    <n v="18.850000000000001"/>
    <x v="5813"/>
    <x v="10"/>
  </r>
  <r>
    <x v="0"/>
    <x v="481"/>
    <x v="6"/>
    <x v="1"/>
    <s v="OUT018"/>
    <x v="1"/>
    <x v="0"/>
    <x v="1"/>
    <n v="1.863822E-2"/>
    <n v="19.350000000000001"/>
    <x v="2651"/>
    <x v="10"/>
  </r>
  <r>
    <x v="0"/>
    <x v="471"/>
    <x v="4"/>
    <x v="1"/>
    <s v="OUT018"/>
    <x v="1"/>
    <x v="0"/>
    <x v="1"/>
    <n v="0.12844905500000001"/>
    <n v="8.27"/>
    <x v="3590"/>
    <x v="10"/>
  </r>
  <r>
    <x v="0"/>
    <x v="433"/>
    <x v="15"/>
    <x v="1"/>
    <s v="OUT018"/>
    <x v="1"/>
    <x v="0"/>
    <x v="1"/>
    <n v="0.135646297"/>
    <n v="17.7"/>
    <x v="5814"/>
    <x v="10"/>
  </r>
  <r>
    <x v="0"/>
    <x v="110"/>
    <x v="15"/>
    <x v="1"/>
    <s v="OUT018"/>
    <x v="1"/>
    <x v="0"/>
    <x v="1"/>
    <n v="7.069662E-3"/>
    <n v="21.2"/>
    <x v="5815"/>
    <x v="10"/>
  </r>
  <r>
    <x v="0"/>
    <x v="1403"/>
    <x v="3"/>
    <x v="1"/>
    <s v="OUT018"/>
    <x v="1"/>
    <x v="0"/>
    <x v="1"/>
    <n v="2.6627857000000001E-2"/>
    <n v="16.850000000000001"/>
    <x v="2852"/>
    <x v="10"/>
  </r>
  <r>
    <x v="0"/>
    <x v="917"/>
    <x v="3"/>
    <x v="1"/>
    <s v="OUT018"/>
    <x v="1"/>
    <x v="0"/>
    <x v="1"/>
    <n v="3.4841088999999999E-2"/>
    <n v="19.25"/>
    <x v="4203"/>
    <x v="10"/>
  </r>
  <r>
    <x v="0"/>
    <x v="814"/>
    <x v="0"/>
    <x v="1"/>
    <s v="OUT018"/>
    <x v="1"/>
    <x v="0"/>
    <x v="1"/>
    <n v="7.1743629000000003E-2"/>
    <n v="13.3"/>
    <x v="5196"/>
    <x v="10"/>
  </r>
  <r>
    <x v="0"/>
    <x v="718"/>
    <x v="7"/>
    <x v="1"/>
    <s v="OUT018"/>
    <x v="1"/>
    <x v="0"/>
    <x v="1"/>
    <n v="5.7655493000000002E-2"/>
    <n v="11.8"/>
    <x v="5816"/>
    <x v="10"/>
  </r>
  <r>
    <x v="0"/>
    <x v="1470"/>
    <x v="6"/>
    <x v="1"/>
    <s v="OUT018"/>
    <x v="1"/>
    <x v="0"/>
    <x v="1"/>
    <n v="4.7458753999999999E-2"/>
    <n v="17.25"/>
    <x v="5817"/>
    <x v="10"/>
  </r>
  <r>
    <x v="0"/>
    <x v="1052"/>
    <x v="6"/>
    <x v="1"/>
    <s v="OUT018"/>
    <x v="1"/>
    <x v="0"/>
    <x v="1"/>
    <n v="4.6208155000000001E-2"/>
    <n v="20.6"/>
    <x v="3488"/>
    <x v="10"/>
  </r>
  <r>
    <x v="1"/>
    <x v="1198"/>
    <x v="13"/>
    <x v="7"/>
    <s v="OUT027"/>
    <x v="1"/>
    <x v="0"/>
    <x v="3"/>
    <n v="5.6656942000000002E-2"/>
    <m/>
    <x v="5818"/>
    <x v="10"/>
  </r>
  <r>
    <x v="1"/>
    <x v="613"/>
    <x v="8"/>
    <x v="7"/>
    <s v="OUT027"/>
    <x v="1"/>
    <x v="0"/>
    <x v="3"/>
    <n v="0"/>
    <m/>
    <x v="736"/>
    <x v="10"/>
  </r>
  <r>
    <x v="1"/>
    <x v="1392"/>
    <x v="0"/>
    <x v="7"/>
    <s v="OUT027"/>
    <x v="1"/>
    <x v="0"/>
    <x v="3"/>
    <n v="2.7183141000000001E-2"/>
    <m/>
    <x v="5819"/>
    <x v="10"/>
  </r>
  <r>
    <x v="1"/>
    <x v="669"/>
    <x v="1"/>
    <x v="7"/>
    <s v="OUT027"/>
    <x v="1"/>
    <x v="0"/>
    <x v="3"/>
    <n v="0"/>
    <m/>
    <x v="5362"/>
    <x v="10"/>
  </r>
  <r>
    <x v="1"/>
    <x v="1097"/>
    <x v="1"/>
    <x v="7"/>
    <s v="OUT027"/>
    <x v="1"/>
    <x v="0"/>
    <x v="3"/>
    <n v="6.9208684000000006E-2"/>
    <m/>
    <x v="4553"/>
    <x v="10"/>
  </r>
  <r>
    <x v="1"/>
    <x v="1085"/>
    <x v="5"/>
    <x v="7"/>
    <s v="OUT027"/>
    <x v="1"/>
    <x v="0"/>
    <x v="3"/>
    <n v="0.102941345"/>
    <m/>
    <x v="5820"/>
    <x v="10"/>
  </r>
  <r>
    <x v="1"/>
    <x v="30"/>
    <x v="5"/>
    <x v="7"/>
    <s v="OUT027"/>
    <x v="1"/>
    <x v="0"/>
    <x v="3"/>
    <n v="8.0249973000000002E-2"/>
    <m/>
    <x v="5821"/>
    <x v="10"/>
  </r>
  <r>
    <x v="1"/>
    <x v="1021"/>
    <x v="5"/>
    <x v="7"/>
    <s v="OUT027"/>
    <x v="1"/>
    <x v="0"/>
    <x v="3"/>
    <n v="6.0888513999999998E-2"/>
    <m/>
    <x v="5822"/>
    <x v="10"/>
  </r>
  <r>
    <x v="1"/>
    <x v="1477"/>
    <x v="7"/>
    <x v="7"/>
    <s v="OUT027"/>
    <x v="1"/>
    <x v="0"/>
    <x v="3"/>
    <n v="3.2024658999999997E-2"/>
    <m/>
    <x v="1962"/>
    <x v="10"/>
  </r>
  <r>
    <x v="1"/>
    <x v="45"/>
    <x v="10"/>
    <x v="7"/>
    <s v="OUT027"/>
    <x v="1"/>
    <x v="0"/>
    <x v="3"/>
    <n v="0.18176926400000001"/>
    <m/>
    <x v="5823"/>
    <x v="10"/>
  </r>
  <r>
    <x v="1"/>
    <x v="1424"/>
    <x v="6"/>
    <x v="7"/>
    <s v="OUT027"/>
    <x v="1"/>
    <x v="0"/>
    <x v="3"/>
    <n v="3.9451624999999997E-2"/>
    <m/>
    <x v="891"/>
    <x v="10"/>
  </r>
  <r>
    <x v="1"/>
    <x v="1124"/>
    <x v="6"/>
    <x v="7"/>
    <s v="OUT027"/>
    <x v="1"/>
    <x v="0"/>
    <x v="3"/>
    <n v="7.4830794000000006E-2"/>
    <m/>
    <x v="4415"/>
    <x v="10"/>
  </r>
  <r>
    <x v="1"/>
    <x v="871"/>
    <x v="4"/>
    <x v="7"/>
    <s v="OUT027"/>
    <x v="1"/>
    <x v="0"/>
    <x v="3"/>
    <n v="9.4916346999999998E-2"/>
    <m/>
    <x v="3936"/>
    <x v="10"/>
  </r>
  <r>
    <x v="1"/>
    <x v="1243"/>
    <x v="4"/>
    <x v="7"/>
    <s v="OUT027"/>
    <x v="1"/>
    <x v="0"/>
    <x v="3"/>
    <n v="9.5931002000000001E-2"/>
    <m/>
    <x v="5824"/>
    <x v="10"/>
  </r>
  <r>
    <x v="1"/>
    <x v="1489"/>
    <x v="13"/>
    <x v="7"/>
    <s v="OUT027"/>
    <x v="1"/>
    <x v="0"/>
    <x v="3"/>
    <n v="8.2028693999999999E-2"/>
    <m/>
    <x v="5825"/>
    <x v="10"/>
  </r>
  <r>
    <x v="1"/>
    <x v="237"/>
    <x v="13"/>
    <x v="7"/>
    <s v="OUT027"/>
    <x v="1"/>
    <x v="0"/>
    <x v="3"/>
    <n v="6.0405783999999997E-2"/>
    <m/>
    <x v="5826"/>
    <x v="10"/>
  </r>
  <r>
    <x v="1"/>
    <x v="632"/>
    <x v="13"/>
    <x v="7"/>
    <s v="OUT027"/>
    <x v="1"/>
    <x v="0"/>
    <x v="3"/>
    <n v="7.5707087000000006E-2"/>
    <m/>
    <x v="2374"/>
    <x v="10"/>
  </r>
  <r>
    <x v="1"/>
    <x v="113"/>
    <x v="13"/>
    <x v="7"/>
    <s v="OUT027"/>
    <x v="1"/>
    <x v="0"/>
    <x v="3"/>
    <n v="8.2602126999999997E-2"/>
    <m/>
    <x v="2333"/>
    <x v="10"/>
  </r>
  <r>
    <x v="1"/>
    <x v="404"/>
    <x v="13"/>
    <x v="7"/>
    <s v="OUT027"/>
    <x v="1"/>
    <x v="0"/>
    <x v="3"/>
    <n v="3.5239270000000003E-2"/>
    <m/>
    <x v="5827"/>
    <x v="10"/>
  </r>
  <r>
    <x v="1"/>
    <x v="234"/>
    <x v="13"/>
    <x v="7"/>
    <s v="OUT027"/>
    <x v="1"/>
    <x v="0"/>
    <x v="3"/>
    <n v="0.12978357700000001"/>
    <m/>
    <x v="88"/>
    <x v="10"/>
  </r>
  <r>
    <x v="1"/>
    <x v="937"/>
    <x v="13"/>
    <x v="7"/>
    <s v="OUT027"/>
    <x v="1"/>
    <x v="0"/>
    <x v="3"/>
    <n v="0"/>
    <m/>
    <x v="3502"/>
    <x v="10"/>
  </r>
  <r>
    <x v="1"/>
    <x v="1422"/>
    <x v="13"/>
    <x v="7"/>
    <s v="OUT027"/>
    <x v="1"/>
    <x v="0"/>
    <x v="3"/>
    <n v="9.3649570000000001E-3"/>
    <m/>
    <x v="5828"/>
    <x v="10"/>
  </r>
  <r>
    <x v="1"/>
    <x v="564"/>
    <x v="8"/>
    <x v="7"/>
    <s v="OUT027"/>
    <x v="1"/>
    <x v="0"/>
    <x v="3"/>
    <n v="8.7045085999999994E-2"/>
    <m/>
    <x v="4186"/>
    <x v="10"/>
  </r>
  <r>
    <x v="1"/>
    <x v="741"/>
    <x v="8"/>
    <x v="7"/>
    <s v="OUT027"/>
    <x v="1"/>
    <x v="0"/>
    <x v="3"/>
    <n v="1.5834379999999999E-2"/>
    <m/>
    <x v="4322"/>
    <x v="10"/>
  </r>
  <r>
    <x v="1"/>
    <x v="1315"/>
    <x v="8"/>
    <x v="7"/>
    <s v="OUT027"/>
    <x v="1"/>
    <x v="0"/>
    <x v="3"/>
    <n v="4.8545853E-2"/>
    <m/>
    <x v="5829"/>
    <x v="10"/>
  </r>
  <r>
    <x v="1"/>
    <x v="921"/>
    <x v="12"/>
    <x v="7"/>
    <s v="OUT027"/>
    <x v="1"/>
    <x v="0"/>
    <x v="3"/>
    <n v="8.8828418000000006E-2"/>
    <m/>
    <x v="683"/>
    <x v="10"/>
  </r>
  <r>
    <x v="1"/>
    <x v="1371"/>
    <x v="3"/>
    <x v="7"/>
    <s v="OUT027"/>
    <x v="1"/>
    <x v="0"/>
    <x v="3"/>
    <n v="6.4607377999999993E-2"/>
    <m/>
    <x v="5830"/>
    <x v="10"/>
  </r>
  <r>
    <x v="1"/>
    <x v="1236"/>
    <x v="3"/>
    <x v="7"/>
    <s v="OUT027"/>
    <x v="1"/>
    <x v="0"/>
    <x v="3"/>
    <n v="0.120663214"/>
    <m/>
    <x v="5831"/>
    <x v="10"/>
  </r>
  <r>
    <x v="1"/>
    <x v="1496"/>
    <x v="3"/>
    <x v="7"/>
    <s v="OUT027"/>
    <x v="1"/>
    <x v="0"/>
    <x v="3"/>
    <n v="3.4717799000000001E-2"/>
    <m/>
    <x v="2727"/>
    <x v="10"/>
  </r>
  <r>
    <x v="1"/>
    <x v="1360"/>
    <x v="3"/>
    <x v="7"/>
    <s v="OUT027"/>
    <x v="1"/>
    <x v="0"/>
    <x v="3"/>
    <n v="7.2838380999999994E-2"/>
    <m/>
    <x v="4254"/>
    <x v="10"/>
  </r>
  <r>
    <x v="1"/>
    <x v="877"/>
    <x v="3"/>
    <x v="7"/>
    <s v="OUT027"/>
    <x v="1"/>
    <x v="0"/>
    <x v="3"/>
    <n v="0.12683185399999999"/>
    <m/>
    <x v="5832"/>
    <x v="10"/>
  </r>
  <r>
    <x v="1"/>
    <x v="1054"/>
    <x v="3"/>
    <x v="7"/>
    <s v="OUT027"/>
    <x v="1"/>
    <x v="0"/>
    <x v="3"/>
    <n v="1.0590074999999999E-2"/>
    <m/>
    <x v="1427"/>
    <x v="10"/>
  </r>
  <r>
    <x v="1"/>
    <x v="115"/>
    <x v="3"/>
    <x v="7"/>
    <s v="OUT027"/>
    <x v="1"/>
    <x v="0"/>
    <x v="3"/>
    <n v="0.15067239900000001"/>
    <m/>
    <x v="5833"/>
    <x v="10"/>
  </r>
  <r>
    <x v="1"/>
    <x v="1184"/>
    <x v="3"/>
    <x v="7"/>
    <s v="OUT027"/>
    <x v="1"/>
    <x v="0"/>
    <x v="3"/>
    <n v="3.7217846999999998E-2"/>
    <m/>
    <x v="1131"/>
    <x v="10"/>
  </r>
  <r>
    <x v="1"/>
    <x v="153"/>
    <x v="3"/>
    <x v="7"/>
    <s v="OUT027"/>
    <x v="1"/>
    <x v="0"/>
    <x v="3"/>
    <n v="0.123449671"/>
    <m/>
    <x v="156"/>
    <x v="10"/>
  </r>
  <r>
    <x v="1"/>
    <x v="51"/>
    <x v="3"/>
    <x v="7"/>
    <s v="OUT027"/>
    <x v="1"/>
    <x v="0"/>
    <x v="3"/>
    <n v="2.4047319000000001E-2"/>
    <m/>
    <x v="5834"/>
    <x v="10"/>
  </r>
  <r>
    <x v="1"/>
    <x v="826"/>
    <x v="3"/>
    <x v="7"/>
    <s v="OUT027"/>
    <x v="1"/>
    <x v="0"/>
    <x v="3"/>
    <n v="6.2724116999999996E-2"/>
    <m/>
    <x v="5586"/>
    <x v="10"/>
  </r>
  <r>
    <x v="1"/>
    <x v="322"/>
    <x v="11"/>
    <x v="7"/>
    <s v="OUT027"/>
    <x v="1"/>
    <x v="0"/>
    <x v="3"/>
    <n v="4.5088723999999997E-2"/>
    <m/>
    <x v="5835"/>
    <x v="10"/>
  </r>
  <r>
    <x v="1"/>
    <x v="805"/>
    <x v="11"/>
    <x v="7"/>
    <s v="OUT027"/>
    <x v="1"/>
    <x v="0"/>
    <x v="3"/>
    <n v="9.2241348000000001E-2"/>
    <m/>
    <x v="5836"/>
    <x v="10"/>
  </r>
  <r>
    <x v="1"/>
    <x v="435"/>
    <x v="11"/>
    <x v="7"/>
    <s v="OUT027"/>
    <x v="1"/>
    <x v="0"/>
    <x v="3"/>
    <n v="3.6150152999999997E-2"/>
    <m/>
    <x v="5837"/>
    <x v="10"/>
  </r>
  <r>
    <x v="1"/>
    <x v="932"/>
    <x v="11"/>
    <x v="7"/>
    <s v="OUT027"/>
    <x v="1"/>
    <x v="0"/>
    <x v="3"/>
    <n v="1.5944801000000002E-2"/>
    <m/>
    <x v="5700"/>
    <x v="10"/>
  </r>
  <r>
    <x v="1"/>
    <x v="1468"/>
    <x v="11"/>
    <x v="7"/>
    <s v="OUT027"/>
    <x v="1"/>
    <x v="0"/>
    <x v="3"/>
    <n v="5.3211728E-2"/>
    <m/>
    <x v="5838"/>
    <x v="10"/>
  </r>
  <r>
    <x v="1"/>
    <x v="486"/>
    <x v="11"/>
    <x v="7"/>
    <s v="OUT027"/>
    <x v="1"/>
    <x v="0"/>
    <x v="3"/>
    <n v="0.101281"/>
    <m/>
    <x v="5839"/>
    <x v="10"/>
  </r>
  <r>
    <x v="1"/>
    <x v="796"/>
    <x v="11"/>
    <x v="7"/>
    <s v="OUT027"/>
    <x v="1"/>
    <x v="0"/>
    <x v="3"/>
    <n v="8.7383303999999995E-2"/>
    <m/>
    <x v="790"/>
    <x v="10"/>
  </r>
  <r>
    <x v="1"/>
    <x v="1273"/>
    <x v="11"/>
    <x v="7"/>
    <s v="OUT027"/>
    <x v="1"/>
    <x v="0"/>
    <x v="3"/>
    <n v="7.4265815999999998E-2"/>
    <m/>
    <x v="1585"/>
    <x v="10"/>
  </r>
  <r>
    <x v="1"/>
    <x v="456"/>
    <x v="11"/>
    <x v="7"/>
    <s v="OUT027"/>
    <x v="1"/>
    <x v="0"/>
    <x v="3"/>
    <n v="3.1743707000000003E-2"/>
    <m/>
    <x v="5840"/>
    <x v="10"/>
  </r>
  <r>
    <x v="1"/>
    <x v="728"/>
    <x v="11"/>
    <x v="7"/>
    <s v="OUT027"/>
    <x v="1"/>
    <x v="0"/>
    <x v="3"/>
    <n v="2.0769677E-2"/>
    <m/>
    <x v="5841"/>
    <x v="10"/>
  </r>
  <r>
    <x v="1"/>
    <x v="969"/>
    <x v="2"/>
    <x v="7"/>
    <s v="OUT027"/>
    <x v="1"/>
    <x v="0"/>
    <x v="3"/>
    <n v="5.4720642E-2"/>
    <m/>
    <x v="2751"/>
    <x v="10"/>
  </r>
  <r>
    <x v="1"/>
    <x v="679"/>
    <x v="2"/>
    <x v="7"/>
    <s v="OUT027"/>
    <x v="1"/>
    <x v="0"/>
    <x v="3"/>
    <n v="0.116347087"/>
    <m/>
    <x v="2772"/>
    <x v="10"/>
  </r>
  <r>
    <x v="1"/>
    <x v="1028"/>
    <x v="2"/>
    <x v="7"/>
    <s v="OUT027"/>
    <x v="1"/>
    <x v="0"/>
    <x v="3"/>
    <n v="4.4008347000000003E-2"/>
    <m/>
    <x v="275"/>
    <x v="10"/>
  </r>
  <r>
    <x v="1"/>
    <x v="732"/>
    <x v="2"/>
    <x v="7"/>
    <s v="OUT027"/>
    <x v="1"/>
    <x v="0"/>
    <x v="3"/>
    <n v="2.6216144E-2"/>
    <m/>
    <x v="5842"/>
    <x v="10"/>
  </r>
  <r>
    <x v="1"/>
    <x v="859"/>
    <x v="2"/>
    <x v="7"/>
    <s v="OUT027"/>
    <x v="1"/>
    <x v="0"/>
    <x v="3"/>
    <n v="0.142436015"/>
    <m/>
    <x v="5843"/>
    <x v="10"/>
  </r>
  <r>
    <x v="1"/>
    <x v="118"/>
    <x v="2"/>
    <x v="7"/>
    <s v="OUT027"/>
    <x v="1"/>
    <x v="0"/>
    <x v="3"/>
    <n v="2.6740766999999999E-2"/>
    <m/>
    <x v="2823"/>
    <x v="10"/>
  </r>
  <r>
    <x v="1"/>
    <x v="1526"/>
    <x v="2"/>
    <x v="7"/>
    <s v="OUT027"/>
    <x v="1"/>
    <x v="0"/>
    <x v="3"/>
    <n v="0.130544568"/>
    <m/>
    <x v="5844"/>
    <x v="10"/>
  </r>
  <r>
    <x v="1"/>
    <x v="1213"/>
    <x v="2"/>
    <x v="7"/>
    <s v="OUT027"/>
    <x v="1"/>
    <x v="0"/>
    <x v="3"/>
    <n v="3.9631495000000003E-2"/>
    <m/>
    <x v="5580"/>
    <x v="10"/>
  </r>
  <r>
    <x v="1"/>
    <x v="180"/>
    <x v="2"/>
    <x v="7"/>
    <s v="OUT027"/>
    <x v="1"/>
    <x v="0"/>
    <x v="3"/>
    <n v="0"/>
    <m/>
    <x v="4721"/>
    <x v="10"/>
  </r>
  <r>
    <x v="1"/>
    <x v="487"/>
    <x v="2"/>
    <x v="7"/>
    <s v="OUT027"/>
    <x v="1"/>
    <x v="0"/>
    <x v="3"/>
    <n v="7.0912843000000003E-2"/>
    <m/>
    <x v="1653"/>
    <x v="10"/>
  </r>
  <r>
    <x v="1"/>
    <x v="478"/>
    <x v="2"/>
    <x v="7"/>
    <s v="OUT027"/>
    <x v="1"/>
    <x v="0"/>
    <x v="3"/>
    <n v="5.2058711000000001E-2"/>
    <m/>
    <x v="1374"/>
    <x v="10"/>
  </r>
  <r>
    <x v="1"/>
    <x v="155"/>
    <x v="2"/>
    <x v="7"/>
    <s v="OUT027"/>
    <x v="1"/>
    <x v="0"/>
    <x v="3"/>
    <n v="0.11477129799999999"/>
    <m/>
    <x v="5845"/>
    <x v="10"/>
  </r>
  <r>
    <x v="1"/>
    <x v="541"/>
    <x v="2"/>
    <x v="7"/>
    <s v="OUT027"/>
    <x v="1"/>
    <x v="0"/>
    <x v="3"/>
    <n v="2.1743591999999999E-2"/>
    <m/>
    <x v="4293"/>
    <x v="10"/>
  </r>
  <r>
    <x v="1"/>
    <x v="1095"/>
    <x v="2"/>
    <x v="7"/>
    <s v="OUT027"/>
    <x v="1"/>
    <x v="0"/>
    <x v="3"/>
    <n v="1.1556919000000001E-2"/>
    <m/>
    <x v="4235"/>
    <x v="10"/>
  </r>
  <r>
    <x v="1"/>
    <x v="920"/>
    <x v="2"/>
    <x v="7"/>
    <s v="OUT027"/>
    <x v="1"/>
    <x v="0"/>
    <x v="3"/>
    <n v="7.1948252000000004E-2"/>
    <m/>
    <x v="1930"/>
    <x v="10"/>
  </r>
  <r>
    <x v="1"/>
    <x v="55"/>
    <x v="2"/>
    <x v="7"/>
    <s v="OUT027"/>
    <x v="1"/>
    <x v="0"/>
    <x v="3"/>
    <n v="1.3745883E-2"/>
    <m/>
    <x v="5846"/>
    <x v="10"/>
  </r>
  <r>
    <x v="1"/>
    <x v="689"/>
    <x v="2"/>
    <x v="7"/>
    <s v="OUT027"/>
    <x v="1"/>
    <x v="0"/>
    <x v="3"/>
    <n v="0.118806857"/>
    <m/>
    <x v="5847"/>
    <x v="10"/>
  </r>
  <r>
    <x v="1"/>
    <x v="1229"/>
    <x v="2"/>
    <x v="7"/>
    <s v="OUT027"/>
    <x v="1"/>
    <x v="0"/>
    <x v="3"/>
    <n v="1.3951504E-2"/>
    <m/>
    <x v="2037"/>
    <x v="10"/>
  </r>
  <r>
    <x v="1"/>
    <x v="5"/>
    <x v="2"/>
    <x v="7"/>
    <s v="OUT027"/>
    <x v="1"/>
    <x v="0"/>
    <x v="3"/>
    <n v="5.4480049999999997E-3"/>
    <m/>
    <x v="5848"/>
    <x v="10"/>
  </r>
  <r>
    <x v="1"/>
    <x v="1180"/>
    <x v="0"/>
    <x v="7"/>
    <s v="OUT027"/>
    <x v="1"/>
    <x v="0"/>
    <x v="3"/>
    <n v="6.4362554000000002E-2"/>
    <m/>
    <x v="4118"/>
    <x v="10"/>
  </r>
  <r>
    <x v="1"/>
    <x v="1314"/>
    <x v="0"/>
    <x v="7"/>
    <s v="OUT027"/>
    <x v="1"/>
    <x v="0"/>
    <x v="3"/>
    <n v="5.2964982000000001E-2"/>
    <m/>
    <x v="5849"/>
    <x v="10"/>
  </r>
  <r>
    <x v="1"/>
    <x v="1119"/>
    <x v="0"/>
    <x v="7"/>
    <s v="OUT027"/>
    <x v="1"/>
    <x v="0"/>
    <x v="3"/>
    <n v="0"/>
    <m/>
    <x v="345"/>
    <x v="10"/>
  </r>
  <r>
    <x v="1"/>
    <x v="511"/>
    <x v="0"/>
    <x v="7"/>
    <s v="OUT027"/>
    <x v="1"/>
    <x v="0"/>
    <x v="3"/>
    <n v="0.13507592400000001"/>
    <m/>
    <x v="5783"/>
    <x v="10"/>
  </r>
  <r>
    <x v="1"/>
    <x v="1120"/>
    <x v="0"/>
    <x v="7"/>
    <s v="OUT027"/>
    <x v="1"/>
    <x v="0"/>
    <x v="3"/>
    <n v="2.1392306E-2"/>
    <m/>
    <x v="5850"/>
    <x v="10"/>
  </r>
  <r>
    <x v="1"/>
    <x v="1398"/>
    <x v="0"/>
    <x v="7"/>
    <s v="OUT027"/>
    <x v="1"/>
    <x v="0"/>
    <x v="3"/>
    <n v="0"/>
    <m/>
    <x v="1"/>
    <x v="10"/>
  </r>
  <r>
    <x v="1"/>
    <x v="398"/>
    <x v="0"/>
    <x v="7"/>
    <s v="OUT027"/>
    <x v="1"/>
    <x v="0"/>
    <x v="3"/>
    <n v="3.3059299E-2"/>
    <m/>
    <x v="1013"/>
    <x v="10"/>
  </r>
  <r>
    <x v="1"/>
    <x v="1374"/>
    <x v="0"/>
    <x v="7"/>
    <s v="OUT027"/>
    <x v="1"/>
    <x v="0"/>
    <x v="3"/>
    <n v="3.5574412999999999E-2"/>
    <m/>
    <x v="5501"/>
    <x v="10"/>
  </r>
  <r>
    <x v="1"/>
    <x v="1189"/>
    <x v="0"/>
    <x v="7"/>
    <s v="OUT027"/>
    <x v="1"/>
    <x v="0"/>
    <x v="3"/>
    <n v="0.173529036"/>
    <m/>
    <x v="725"/>
    <x v="10"/>
  </r>
  <r>
    <x v="1"/>
    <x v="1238"/>
    <x v="0"/>
    <x v="7"/>
    <s v="OUT027"/>
    <x v="1"/>
    <x v="0"/>
    <x v="3"/>
    <n v="9.9747487999999995E-2"/>
    <m/>
    <x v="5851"/>
    <x v="10"/>
  </r>
  <r>
    <x v="1"/>
    <x v="1361"/>
    <x v="0"/>
    <x v="7"/>
    <s v="OUT027"/>
    <x v="1"/>
    <x v="0"/>
    <x v="3"/>
    <n v="9.2933158000000002E-2"/>
    <m/>
    <x v="1637"/>
    <x v="10"/>
  </r>
  <r>
    <x v="1"/>
    <x v="573"/>
    <x v="0"/>
    <x v="7"/>
    <s v="OUT027"/>
    <x v="1"/>
    <x v="0"/>
    <x v="3"/>
    <n v="0.121635591"/>
    <m/>
    <x v="3825"/>
    <x v="10"/>
  </r>
  <r>
    <x v="1"/>
    <x v="1255"/>
    <x v="0"/>
    <x v="7"/>
    <s v="OUT027"/>
    <x v="1"/>
    <x v="0"/>
    <x v="3"/>
    <n v="0.12517151000000001"/>
    <m/>
    <x v="5852"/>
    <x v="10"/>
  </r>
  <r>
    <x v="1"/>
    <x v="1505"/>
    <x v="0"/>
    <x v="7"/>
    <s v="OUT027"/>
    <x v="1"/>
    <x v="0"/>
    <x v="3"/>
    <n v="2.2685222000000001E-2"/>
    <m/>
    <x v="5853"/>
    <x v="10"/>
  </r>
  <r>
    <x v="1"/>
    <x v="95"/>
    <x v="0"/>
    <x v="7"/>
    <s v="OUT027"/>
    <x v="1"/>
    <x v="0"/>
    <x v="3"/>
    <n v="8.0771137000000007E-2"/>
    <m/>
    <x v="1896"/>
    <x v="10"/>
  </r>
  <r>
    <x v="1"/>
    <x v="880"/>
    <x v="0"/>
    <x v="7"/>
    <s v="OUT027"/>
    <x v="1"/>
    <x v="0"/>
    <x v="3"/>
    <n v="3.5737373000000003E-2"/>
    <m/>
    <x v="3822"/>
    <x v="10"/>
  </r>
  <r>
    <x v="1"/>
    <x v="1276"/>
    <x v="0"/>
    <x v="7"/>
    <s v="OUT027"/>
    <x v="1"/>
    <x v="0"/>
    <x v="3"/>
    <n v="2.8456456000000001E-2"/>
    <m/>
    <x v="525"/>
    <x v="10"/>
  </r>
  <r>
    <x v="1"/>
    <x v="1324"/>
    <x v="0"/>
    <x v="7"/>
    <s v="OUT027"/>
    <x v="1"/>
    <x v="0"/>
    <x v="3"/>
    <n v="7.0556944999999996E-2"/>
    <m/>
    <x v="186"/>
    <x v="10"/>
  </r>
  <r>
    <x v="1"/>
    <x v="807"/>
    <x v="0"/>
    <x v="7"/>
    <s v="OUT027"/>
    <x v="1"/>
    <x v="0"/>
    <x v="3"/>
    <n v="4.2354151999999999E-2"/>
    <m/>
    <x v="5854"/>
    <x v="10"/>
  </r>
  <r>
    <x v="1"/>
    <x v="1469"/>
    <x v="0"/>
    <x v="7"/>
    <s v="OUT027"/>
    <x v="1"/>
    <x v="0"/>
    <x v="3"/>
    <n v="4.2758477000000003E-2"/>
    <m/>
    <x v="3835"/>
    <x v="10"/>
  </r>
  <r>
    <x v="1"/>
    <x v="618"/>
    <x v="0"/>
    <x v="7"/>
    <s v="OUT027"/>
    <x v="1"/>
    <x v="0"/>
    <x v="3"/>
    <n v="9.3002339000000003E-2"/>
    <m/>
    <x v="5855"/>
    <x v="10"/>
  </r>
  <r>
    <x v="1"/>
    <x v="1379"/>
    <x v="0"/>
    <x v="7"/>
    <s v="OUT027"/>
    <x v="1"/>
    <x v="0"/>
    <x v="3"/>
    <n v="2.5285660000000001E-2"/>
    <m/>
    <x v="475"/>
    <x v="10"/>
  </r>
  <r>
    <x v="1"/>
    <x v="1457"/>
    <x v="9"/>
    <x v="7"/>
    <s v="OUT027"/>
    <x v="1"/>
    <x v="0"/>
    <x v="3"/>
    <n v="7.5192071999999999E-2"/>
    <m/>
    <x v="1250"/>
    <x v="10"/>
  </r>
  <r>
    <x v="1"/>
    <x v="185"/>
    <x v="9"/>
    <x v="7"/>
    <s v="OUT027"/>
    <x v="1"/>
    <x v="0"/>
    <x v="3"/>
    <n v="4.0636925999999997E-2"/>
    <m/>
    <x v="5856"/>
    <x v="10"/>
  </r>
  <r>
    <x v="1"/>
    <x v="668"/>
    <x v="9"/>
    <x v="7"/>
    <s v="OUT027"/>
    <x v="1"/>
    <x v="0"/>
    <x v="3"/>
    <n v="7.1498574999999995E-2"/>
    <m/>
    <x v="5857"/>
    <x v="10"/>
  </r>
  <r>
    <x v="1"/>
    <x v="448"/>
    <x v="1"/>
    <x v="7"/>
    <s v="OUT027"/>
    <x v="1"/>
    <x v="0"/>
    <x v="3"/>
    <n v="0"/>
    <m/>
    <x v="3325"/>
    <x v="10"/>
  </r>
  <r>
    <x v="1"/>
    <x v="943"/>
    <x v="1"/>
    <x v="7"/>
    <s v="OUT027"/>
    <x v="1"/>
    <x v="0"/>
    <x v="3"/>
    <n v="0"/>
    <m/>
    <x v="5432"/>
    <x v="10"/>
  </r>
  <r>
    <x v="1"/>
    <x v="424"/>
    <x v="1"/>
    <x v="7"/>
    <s v="OUT027"/>
    <x v="1"/>
    <x v="0"/>
    <x v="3"/>
    <n v="4.7665717000000003E-2"/>
    <m/>
    <x v="2078"/>
    <x v="10"/>
  </r>
  <r>
    <x v="1"/>
    <x v="1019"/>
    <x v="1"/>
    <x v="7"/>
    <s v="OUT027"/>
    <x v="1"/>
    <x v="0"/>
    <x v="3"/>
    <n v="1.7556795E-2"/>
    <m/>
    <x v="5858"/>
    <x v="10"/>
  </r>
  <r>
    <x v="1"/>
    <x v="589"/>
    <x v="1"/>
    <x v="7"/>
    <s v="OUT027"/>
    <x v="1"/>
    <x v="0"/>
    <x v="3"/>
    <n v="2.5164131999999999E-2"/>
    <m/>
    <x v="4282"/>
    <x v="10"/>
  </r>
  <r>
    <x v="1"/>
    <x v="1534"/>
    <x v="1"/>
    <x v="7"/>
    <s v="OUT027"/>
    <x v="1"/>
    <x v="0"/>
    <x v="3"/>
    <n v="3.2731073999999999E-2"/>
    <m/>
    <x v="5859"/>
    <x v="10"/>
  </r>
  <r>
    <x v="1"/>
    <x v="189"/>
    <x v="1"/>
    <x v="7"/>
    <s v="OUT027"/>
    <x v="1"/>
    <x v="0"/>
    <x v="3"/>
    <n v="0"/>
    <m/>
    <x v="2638"/>
    <x v="10"/>
  </r>
  <r>
    <x v="1"/>
    <x v="1372"/>
    <x v="1"/>
    <x v="7"/>
    <s v="OUT027"/>
    <x v="1"/>
    <x v="0"/>
    <x v="3"/>
    <n v="5.4366282000000002E-2"/>
    <m/>
    <x v="3303"/>
    <x v="10"/>
  </r>
  <r>
    <x v="1"/>
    <x v="162"/>
    <x v="1"/>
    <x v="7"/>
    <s v="OUT027"/>
    <x v="1"/>
    <x v="0"/>
    <x v="3"/>
    <n v="2.426524E-2"/>
    <m/>
    <x v="4306"/>
    <x v="10"/>
  </r>
  <r>
    <x v="1"/>
    <x v="1396"/>
    <x v="1"/>
    <x v="7"/>
    <s v="OUT027"/>
    <x v="1"/>
    <x v="0"/>
    <x v="3"/>
    <n v="5.4376275000000002E-2"/>
    <m/>
    <x v="1945"/>
    <x v="10"/>
  </r>
  <r>
    <x v="1"/>
    <x v="944"/>
    <x v="1"/>
    <x v="7"/>
    <s v="OUT027"/>
    <x v="1"/>
    <x v="0"/>
    <x v="3"/>
    <n v="1.7936714999999999E-2"/>
    <m/>
    <x v="5860"/>
    <x v="10"/>
  </r>
  <r>
    <x v="1"/>
    <x v="945"/>
    <x v="1"/>
    <x v="7"/>
    <s v="OUT027"/>
    <x v="1"/>
    <x v="0"/>
    <x v="3"/>
    <n v="8.0111610999999999E-2"/>
    <m/>
    <x v="2987"/>
    <x v="10"/>
  </r>
  <r>
    <x v="1"/>
    <x v="588"/>
    <x v="1"/>
    <x v="7"/>
    <s v="OUT027"/>
    <x v="1"/>
    <x v="0"/>
    <x v="3"/>
    <n v="5.3185207999999998E-2"/>
    <m/>
    <x v="5861"/>
    <x v="10"/>
  </r>
  <r>
    <x v="1"/>
    <x v="163"/>
    <x v="1"/>
    <x v="7"/>
    <s v="OUT027"/>
    <x v="1"/>
    <x v="0"/>
    <x v="3"/>
    <n v="4.1663111000000003E-2"/>
    <m/>
    <x v="3531"/>
    <x v="10"/>
  </r>
  <r>
    <x v="1"/>
    <x v="620"/>
    <x v="1"/>
    <x v="7"/>
    <s v="OUT027"/>
    <x v="1"/>
    <x v="0"/>
    <x v="3"/>
    <n v="1.5375557E-2"/>
    <m/>
    <x v="2326"/>
    <x v="10"/>
  </r>
  <r>
    <x v="1"/>
    <x v="1064"/>
    <x v="1"/>
    <x v="7"/>
    <s v="OUT027"/>
    <x v="1"/>
    <x v="0"/>
    <x v="3"/>
    <n v="9.6592065000000005E-2"/>
    <m/>
    <x v="2906"/>
    <x v="10"/>
  </r>
  <r>
    <x v="1"/>
    <x v="399"/>
    <x v="5"/>
    <x v="7"/>
    <s v="OUT027"/>
    <x v="1"/>
    <x v="0"/>
    <x v="3"/>
    <n v="0.118099673"/>
    <m/>
    <x v="3746"/>
    <x v="10"/>
  </r>
  <r>
    <x v="1"/>
    <x v="801"/>
    <x v="5"/>
    <x v="7"/>
    <s v="OUT027"/>
    <x v="1"/>
    <x v="0"/>
    <x v="3"/>
    <n v="9.9428486999999996E-2"/>
    <m/>
    <x v="5862"/>
    <x v="10"/>
  </r>
  <r>
    <x v="1"/>
    <x v="514"/>
    <x v="5"/>
    <x v="7"/>
    <s v="OUT027"/>
    <x v="1"/>
    <x v="0"/>
    <x v="3"/>
    <n v="2.3835163999999999E-2"/>
    <m/>
    <x v="5863"/>
    <x v="10"/>
  </r>
  <r>
    <x v="1"/>
    <x v="1363"/>
    <x v="5"/>
    <x v="7"/>
    <s v="OUT027"/>
    <x v="1"/>
    <x v="0"/>
    <x v="3"/>
    <n v="7.2317217000000003E-2"/>
    <m/>
    <x v="3143"/>
    <x v="10"/>
  </r>
  <r>
    <x v="1"/>
    <x v="1450"/>
    <x v="5"/>
    <x v="7"/>
    <s v="OUT027"/>
    <x v="1"/>
    <x v="0"/>
    <x v="3"/>
    <n v="1.5359721999999999E-2"/>
    <m/>
    <x v="1728"/>
    <x v="10"/>
  </r>
  <r>
    <x v="1"/>
    <x v="659"/>
    <x v="5"/>
    <x v="7"/>
    <s v="OUT027"/>
    <x v="1"/>
    <x v="0"/>
    <x v="3"/>
    <n v="2.8868466999999998E-2"/>
    <m/>
    <x v="212"/>
    <x v="10"/>
  </r>
  <r>
    <x v="1"/>
    <x v="33"/>
    <x v="5"/>
    <x v="7"/>
    <s v="OUT027"/>
    <x v="1"/>
    <x v="0"/>
    <x v="3"/>
    <n v="0.18394846500000001"/>
    <m/>
    <x v="5864"/>
    <x v="10"/>
  </r>
  <r>
    <x v="1"/>
    <x v="1102"/>
    <x v="5"/>
    <x v="7"/>
    <s v="OUT027"/>
    <x v="1"/>
    <x v="0"/>
    <x v="3"/>
    <n v="8.8551694E-2"/>
    <m/>
    <x v="5865"/>
    <x v="10"/>
  </r>
  <r>
    <x v="1"/>
    <x v="1100"/>
    <x v="5"/>
    <x v="7"/>
    <s v="OUT027"/>
    <x v="1"/>
    <x v="0"/>
    <x v="3"/>
    <n v="2.9302769999999999E-2"/>
    <m/>
    <x v="881"/>
    <x v="10"/>
  </r>
  <r>
    <x v="1"/>
    <x v="1327"/>
    <x v="5"/>
    <x v="7"/>
    <s v="OUT027"/>
    <x v="1"/>
    <x v="0"/>
    <x v="3"/>
    <n v="4.4444956000000001E-2"/>
    <m/>
    <x v="5866"/>
    <x v="10"/>
  </r>
  <r>
    <x v="1"/>
    <x v="1393"/>
    <x v="5"/>
    <x v="7"/>
    <s v="OUT027"/>
    <x v="1"/>
    <x v="0"/>
    <x v="3"/>
    <n v="6.6828857000000005E-2"/>
    <m/>
    <x v="5867"/>
    <x v="10"/>
  </r>
  <r>
    <x v="1"/>
    <x v="881"/>
    <x v="5"/>
    <x v="7"/>
    <s v="OUT027"/>
    <x v="1"/>
    <x v="0"/>
    <x v="3"/>
    <n v="3.6360386000000001E-2"/>
    <m/>
    <x v="5827"/>
    <x v="10"/>
  </r>
  <r>
    <x v="1"/>
    <x v="252"/>
    <x v="5"/>
    <x v="7"/>
    <s v="OUT027"/>
    <x v="1"/>
    <x v="0"/>
    <x v="3"/>
    <n v="3.3436335999999997E-2"/>
    <m/>
    <x v="5868"/>
    <x v="10"/>
  </r>
  <r>
    <x v="1"/>
    <x v="1551"/>
    <x v="5"/>
    <x v="7"/>
    <s v="OUT027"/>
    <x v="1"/>
    <x v="0"/>
    <x v="3"/>
    <n v="1.2592289E-2"/>
    <m/>
    <x v="4885"/>
    <x v="10"/>
  </r>
  <r>
    <x v="1"/>
    <x v="623"/>
    <x v="5"/>
    <x v="7"/>
    <s v="OUT027"/>
    <x v="1"/>
    <x v="0"/>
    <x v="3"/>
    <n v="2.6938317E-2"/>
    <m/>
    <x v="5869"/>
    <x v="10"/>
  </r>
  <r>
    <x v="1"/>
    <x v="1177"/>
    <x v="5"/>
    <x v="7"/>
    <s v="OUT027"/>
    <x v="1"/>
    <x v="0"/>
    <x v="3"/>
    <n v="1.3056494E-2"/>
    <m/>
    <x v="5236"/>
    <x v="10"/>
  </r>
  <r>
    <x v="1"/>
    <x v="422"/>
    <x v="5"/>
    <x v="7"/>
    <s v="OUT027"/>
    <x v="1"/>
    <x v="0"/>
    <x v="3"/>
    <n v="7.5361181999999999E-2"/>
    <m/>
    <x v="5870"/>
    <x v="10"/>
  </r>
  <r>
    <x v="1"/>
    <x v="1354"/>
    <x v="5"/>
    <x v="7"/>
    <s v="OUT027"/>
    <x v="1"/>
    <x v="0"/>
    <x v="3"/>
    <n v="8.2440705000000003E-2"/>
    <m/>
    <x v="5871"/>
    <x v="10"/>
  </r>
  <r>
    <x v="1"/>
    <x v="1249"/>
    <x v="5"/>
    <x v="7"/>
    <s v="OUT027"/>
    <x v="1"/>
    <x v="0"/>
    <x v="3"/>
    <n v="2.4536199000000002E-2"/>
    <m/>
    <x v="575"/>
    <x v="10"/>
  </r>
  <r>
    <x v="1"/>
    <x v="603"/>
    <x v="5"/>
    <x v="7"/>
    <s v="OUT027"/>
    <x v="1"/>
    <x v="0"/>
    <x v="3"/>
    <n v="4.1621986999999999E-2"/>
    <m/>
    <x v="5872"/>
    <x v="10"/>
  </r>
  <r>
    <x v="1"/>
    <x v="693"/>
    <x v="5"/>
    <x v="7"/>
    <s v="OUT027"/>
    <x v="1"/>
    <x v="0"/>
    <x v="3"/>
    <n v="0"/>
    <m/>
    <x v="787"/>
    <x v="10"/>
  </r>
  <r>
    <x v="1"/>
    <x v="569"/>
    <x v="5"/>
    <x v="7"/>
    <s v="OUT027"/>
    <x v="1"/>
    <x v="0"/>
    <x v="3"/>
    <n v="9.9447700000000003E-3"/>
    <m/>
    <x v="878"/>
    <x v="10"/>
  </r>
  <r>
    <x v="1"/>
    <x v="604"/>
    <x v="5"/>
    <x v="7"/>
    <s v="OUT027"/>
    <x v="1"/>
    <x v="0"/>
    <x v="3"/>
    <n v="6.6358425999999998E-2"/>
    <m/>
    <x v="722"/>
    <x v="10"/>
  </r>
  <r>
    <x v="1"/>
    <x v="1328"/>
    <x v="5"/>
    <x v="7"/>
    <s v="OUT027"/>
    <x v="1"/>
    <x v="0"/>
    <x v="3"/>
    <n v="5.9037538000000001E-2"/>
    <m/>
    <x v="5873"/>
    <x v="10"/>
  </r>
  <r>
    <x v="1"/>
    <x v="1336"/>
    <x v="5"/>
    <x v="7"/>
    <s v="OUT027"/>
    <x v="1"/>
    <x v="0"/>
    <x v="3"/>
    <n v="5.8185842000000002E-2"/>
    <m/>
    <x v="2271"/>
    <x v="10"/>
  </r>
  <r>
    <x v="1"/>
    <x v="1101"/>
    <x v="5"/>
    <x v="7"/>
    <s v="OUT027"/>
    <x v="1"/>
    <x v="0"/>
    <x v="3"/>
    <n v="2.6491714999999999E-2"/>
    <m/>
    <x v="1890"/>
    <x v="10"/>
  </r>
  <r>
    <x v="1"/>
    <x v="508"/>
    <x v="5"/>
    <x v="7"/>
    <s v="OUT027"/>
    <x v="1"/>
    <x v="0"/>
    <x v="3"/>
    <n v="3.1000779999999999E-2"/>
    <m/>
    <x v="3356"/>
    <x v="10"/>
  </r>
  <r>
    <x v="1"/>
    <x v="947"/>
    <x v="5"/>
    <x v="7"/>
    <s v="OUT027"/>
    <x v="1"/>
    <x v="0"/>
    <x v="3"/>
    <n v="0.176834351"/>
    <m/>
    <x v="2403"/>
    <x v="10"/>
  </r>
  <r>
    <x v="1"/>
    <x v="516"/>
    <x v="7"/>
    <x v="7"/>
    <s v="OUT027"/>
    <x v="1"/>
    <x v="0"/>
    <x v="3"/>
    <n v="1.4353675999999999E-2"/>
    <m/>
    <x v="5834"/>
    <x v="10"/>
  </r>
  <r>
    <x v="1"/>
    <x v="1068"/>
    <x v="7"/>
    <x v="7"/>
    <s v="OUT027"/>
    <x v="1"/>
    <x v="0"/>
    <x v="3"/>
    <n v="3.9370913E-2"/>
    <m/>
    <x v="5874"/>
    <x v="10"/>
  </r>
  <r>
    <x v="1"/>
    <x v="812"/>
    <x v="7"/>
    <x v="7"/>
    <s v="OUT027"/>
    <x v="1"/>
    <x v="0"/>
    <x v="3"/>
    <n v="6.9088769999999994E-2"/>
    <m/>
    <x v="5875"/>
    <x v="10"/>
  </r>
  <r>
    <x v="1"/>
    <x v="582"/>
    <x v="10"/>
    <x v="7"/>
    <s v="OUT027"/>
    <x v="1"/>
    <x v="0"/>
    <x v="3"/>
    <n v="6.7270079999999996E-3"/>
    <m/>
    <x v="1201"/>
    <x v="10"/>
  </r>
  <r>
    <x v="1"/>
    <x v="419"/>
    <x v="10"/>
    <x v="7"/>
    <s v="OUT027"/>
    <x v="1"/>
    <x v="0"/>
    <x v="3"/>
    <n v="2.0460283999999999E-2"/>
    <m/>
    <x v="2698"/>
    <x v="10"/>
  </r>
  <r>
    <x v="1"/>
    <x v="1250"/>
    <x v="14"/>
    <x v="7"/>
    <s v="OUT027"/>
    <x v="1"/>
    <x v="0"/>
    <x v="3"/>
    <n v="0"/>
    <m/>
    <x v="2684"/>
    <x v="10"/>
  </r>
  <r>
    <x v="1"/>
    <x v="909"/>
    <x v="6"/>
    <x v="7"/>
    <s v="OUT027"/>
    <x v="1"/>
    <x v="0"/>
    <x v="3"/>
    <n v="0.117065801"/>
    <m/>
    <x v="5876"/>
    <x v="10"/>
  </r>
  <r>
    <x v="1"/>
    <x v="1257"/>
    <x v="6"/>
    <x v="7"/>
    <s v="OUT027"/>
    <x v="1"/>
    <x v="0"/>
    <x v="3"/>
    <n v="0.110901004"/>
    <m/>
    <x v="4776"/>
    <x v="10"/>
  </r>
  <r>
    <x v="1"/>
    <x v="420"/>
    <x v="6"/>
    <x v="7"/>
    <s v="OUT027"/>
    <x v="1"/>
    <x v="0"/>
    <x v="3"/>
    <n v="9.3217569E-2"/>
    <m/>
    <x v="1678"/>
    <x v="10"/>
  </r>
  <r>
    <x v="1"/>
    <x v="993"/>
    <x v="6"/>
    <x v="7"/>
    <s v="OUT027"/>
    <x v="1"/>
    <x v="0"/>
    <x v="3"/>
    <n v="0"/>
    <m/>
    <x v="5877"/>
    <x v="10"/>
  </r>
  <r>
    <x v="1"/>
    <x v="406"/>
    <x v="6"/>
    <x v="7"/>
    <s v="OUT027"/>
    <x v="1"/>
    <x v="0"/>
    <x v="3"/>
    <n v="9.5746519000000002E-2"/>
    <m/>
    <x v="5878"/>
    <x v="10"/>
  </r>
  <r>
    <x v="1"/>
    <x v="1279"/>
    <x v="6"/>
    <x v="7"/>
    <s v="OUT027"/>
    <x v="1"/>
    <x v="0"/>
    <x v="3"/>
    <n v="2.8281197000000001E-2"/>
    <m/>
    <x v="5879"/>
    <x v="10"/>
  </r>
  <r>
    <x v="1"/>
    <x v="1163"/>
    <x v="6"/>
    <x v="7"/>
    <s v="OUT027"/>
    <x v="1"/>
    <x v="0"/>
    <x v="3"/>
    <n v="5.2554508E-2"/>
    <m/>
    <x v="5880"/>
    <x v="10"/>
  </r>
  <r>
    <x v="1"/>
    <x v="436"/>
    <x v="6"/>
    <x v="7"/>
    <s v="OUT027"/>
    <x v="1"/>
    <x v="0"/>
    <x v="3"/>
    <n v="4.4606379000000002E-2"/>
    <m/>
    <x v="2138"/>
    <x v="10"/>
  </r>
  <r>
    <x v="1"/>
    <x v="197"/>
    <x v="6"/>
    <x v="7"/>
    <s v="OUT027"/>
    <x v="1"/>
    <x v="0"/>
    <x v="3"/>
    <n v="9.1318935000000004E-2"/>
    <m/>
    <x v="5881"/>
    <x v="10"/>
  </r>
  <r>
    <x v="1"/>
    <x v="882"/>
    <x v="6"/>
    <x v="7"/>
    <s v="OUT027"/>
    <x v="1"/>
    <x v="0"/>
    <x v="3"/>
    <n v="2.5960173999999999E-2"/>
    <m/>
    <x v="5882"/>
    <x v="10"/>
  </r>
  <r>
    <x v="1"/>
    <x v="566"/>
    <x v="6"/>
    <x v="7"/>
    <s v="OUT027"/>
    <x v="1"/>
    <x v="0"/>
    <x v="3"/>
    <n v="3.6213953E-2"/>
    <m/>
    <x v="5883"/>
    <x v="10"/>
  </r>
  <r>
    <x v="1"/>
    <x v="171"/>
    <x v="6"/>
    <x v="7"/>
    <s v="OUT027"/>
    <x v="1"/>
    <x v="0"/>
    <x v="3"/>
    <n v="4.0747616E-2"/>
    <m/>
    <x v="155"/>
    <x v="10"/>
  </r>
  <r>
    <x v="1"/>
    <x v="281"/>
    <x v="6"/>
    <x v="7"/>
    <s v="OUT027"/>
    <x v="1"/>
    <x v="0"/>
    <x v="3"/>
    <n v="3.7505332000000002E-2"/>
    <m/>
    <x v="448"/>
    <x v="10"/>
  </r>
  <r>
    <x v="1"/>
    <x v="951"/>
    <x v="6"/>
    <x v="7"/>
    <s v="OUT027"/>
    <x v="1"/>
    <x v="0"/>
    <x v="3"/>
    <n v="0.15919319400000001"/>
    <m/>
    <x v="5884"/>
    <x v="10"/>
  </r>
  <r>
    <x v="1"/>
    <x v="1291"/>
    <x v="6"/>
    <x v="7"/>
    <s v="OUT027"/>
    <x v="1"/>
    <x v="0"/>
    <x v="3"/>
    <n v="4.5900448000000003E-2"/>
    <m/>
    <x v="3507"/>
    <x v="10"/>
  </r>
  <r>
    <x v="1"/>
    <x v="660"/>
    <x v="6"/>
    <x v="7"/>
    <s v="OUT027"/>
    <x v="1"/>
    <x v="0"/>
    <x v="3"/>
    <n v="5.7850698999999998E-2"/>
    <m/>
    <x v="725"/>
    <x v="10"/>
  </r>
  <r>
    <x v="1"/>
    <x v="170"/>
    <x v="6"/>
    <x v="7"/>
    <s v="OUT027"/>
    <x v="1"/>
    <x v="0"/>
    <x v="3"/>
    <n v="3.3018559000000003E-2"/>
    <m/>
    <x v="3914"/>
    <x v="10"/>
  </r>
  <r>
    <x v="1"/>
    <x v="1552"/>
    <x v="6"/>
    <x v="7"/>
    <s v="OUT027"/>
    <x v="1"/>
    <x v="0"/>
    <x v="3"/>
    <n v="0"/>
    <m/>
    <x v="3831"/>
    <x v="10"/>
  </r>
  <r>
    <x v="1"/>
    <x v="1338"/>
    <x v="6"/>
    <x v="7"/>
    <s v="OUT027"/>
    <x v="1"/>
    <x v="0"/>
    <x v="3"/>
    <n v="2.7812303999999999E-2"/>
    <m/>
    <x v="2490"/>
    <x v="10"/>
  </r>
  <r>
    <x v="1"/>
    <x v="1460"/>
    <x v="6"/>
    <x v="7"/>
    <s v="OUT027"/>
    <x v="1"/>
    <x v="0"/>
    <x v="3"/>
    <n v="7.7348213999999998E-2"/>
    <m/>
    <x v="5885"/>
    <x v="10"/>
  </r>
  <r>
    <x v="1"/>
    <x v="544"/>
    <x v="6"/>
    <x v="7"/>
    <s v="OUT027"/>
    <x v="1"/>
    <x v="0"/>
    <x v="3"/>
    <n v="0.13874251800000001"/>
    <m/>
    <x v="2490"/>
    <x v="10"/>
  </r>
  <r>
    <x v="1"/>
    <x v="607"/>
    <x v="6"/>
    <x v="7"/>
    <s v="OUT027"/>
    <x v="1"/>
    <x v="0"/>
    <x v="3"/>
    <n v="0.102941345"/>
    <m/>
    <x v="1432"/>
    <x v="10"/>
  </r>
  <r>
    <x v="1"/>
    <x v="673"/>
    <x v="6"/>
    <x v="7"/>
    <s v="OUT027"/>
    <x v="1"/>
    <x v="0"/>
    <x v="3"/>
    <n v="8.5538477000000002E-2"/>
    <m/>
    <x v="4847"/>
    <x v="10"/>
  </r>
  <r>
    <x v="1"/>
    <x v="427"/>
    <x v="6"/>
    <x v="7"/>
    <s v="OUT027"/>
    <x v="1"/>
    <x v="0"/>
    <x v="3"/>
    <n v="4.3551752999999999E-2"/>
    <m/>
    <x v="4834"/>
    <x v="10"/>
  </r>
  <r>
    <x v="1"/>
    <x v="1492"/>
    <x v="6"/>
    <x v="7"/>
    <s v="OUT027"/>
    <x v="1"/>
    <x v="0"/>
    <x v="3"/>
    <n v="0.17264121299999999"/>
    <m/>
    <x v="2300"/>
    <x v="10"/>
  </r>
  <r>
    <x v="1"/>
    <x v="199"/>
    <x v="6"/>
    <x v="7"/>
    <s v="OUT027"/>
    <x v="1"/>
    <x v="0"/>
    <x v="3"/>
    <n v="4.7658029999999997E-2"/>
    <m/>
    <x v="1033"/>
    <x v="10"/>
  </r>
  <r>
    <x v="1"/>
    <x v="893"/>
    <x v="6"/>
    <x v="7"/>
    <s v="OUT027"/>
    <x v="1"/>
    <x v="0"/>
    <x v="3"/>
    <n v="0.106876976"/>
    <m/>
    <x v="5886"/>
    <x v="10"/>
  </r>
  <r>
    <x v="1"/>
    <x v="1280"/>
    <x v="4"/>
    <x v="7"/>
    <s v="OUT027"/>
    <x v="1"/>
    <x v="0"/>
    <x v="3"/>
    <n v="8.1841135999999995E-2"/>
    <m/>
    <x v="5887"/>
    <x v="10"/>
  </r>
  <r>
    <x v="1"/>
    <x v="849"/>
    <x v="4"/>
    <x v="7"/>
    <s v="OUT027"/>
    <x v="1"/>
    <x v="0"/>
    <x v="3"/>
    <n v="6.9123359999999995E-2"/>
    <m/>
    <x v="3353"/>
    <x v="10"/>
  </r>
  <r>
    <x v="1"/>
    <x v="132"/>
    <x v="4"/>
    <x v="7"/>
    <s v="OUT027"/>
    <x v="1"/>
    <x v="0"/>
    <x v="3"/>
    <n v="3.0645958000000001E-2"/>
    <m/>
    <x v="3384"/>
    <x v="10"/>
  </r>
  <r>
    <x v="1"/>
    <x v="1024"/>
    <x v="4"/>
    <x v="7"/>
    <s v="OUT027"/>
    <x v="1"/>
    <x v="0"/>
    <x v="3"/>
    <n v="1.724183E-2"/>
    <m/>
    <x v="5888"/>
    <x v="10"/>
  </r>
  <r>
    <x v="1"/>
    <x v="1204"/>
    <x v="4"/>
    <x v="7"/>
    <s v="OUT027"/>
    <x v="1"/>
    <x v="0"/>
    <x v="3"/>
    <n v="3.8736753999999998E-2"/>
    <m/>
    <x v="5889"/>
    <x v="10"/>
  </r>
  <r>
    <x v="1"/>
    <x v="174"/>
    <x v="4"/>
    <x v="7"/>
    <s v="OUT027"/>
    <x v="1"/>
    <x v="0"/>
    <x v="3"/>
    <n v="6.7128641000000003E-2"/>
    <m/>
    <x v="5890"/>
    <x v="10"/>
  </r>
  <r>
    <x v="1"/>
    <x v="1134"/>
    <x v="4"/>
    <x v="7"/>
    <s v="OUT027"/>
    <x v="1"/>
    <x v="0"/>
    <x v="3"/>
    <n v="0.114475357"/>
    <m/>
    <x v="5891"/>
    <x v="10"/>
  </r>
  <r>
    <x v="1"/>
    <x v="172"/>
    <x v="4"/>
    <x v="7"/>
    <s v="OUT027"/>
    <x v="1"/>
    <x v="0"/>
    <x v="3"/>
    <n v="4.3791579999999997E-2"/>
    <m/>
    <x v="3088"/>
    <x v="10"/>
  </r>
  <r>
    <x v="1"/>
    <x v="1193"/>
    <x v="4"/>
    <x v="7"/>
    <s v="OUT027"/>
    <x v="1"/>
    <x v="0"/>
    <x v="3"/>
    <n v="3.5769657000000003E-2"/>
    <m/>
    <x v="5892"/>
    <x v="10"/>
  </r>
  <r>
    <x v="1"/>
    <x v="785"/>
    <x v="15"/>
    <x v="7"/>
    <s v="OUT027"/>
    <x v="1"/>
    <x v="0"/>
    <x v="3"/>
    <n v="0"/>
    <m/>
    <x v="4435"/>
    <x v="10"/>
  </r>
  <r>
    <x v="1"/>
    <x v="687"/>
    <x v="15"/>
    <x v="7"/>
    <s v="OUT027"/>
    <x v="1"/>
    <x v="0"/>
    <x v="3"/>
    <n v="3.0468470000000001E-2"/>
    <m/>
    <x v="3970"/>
    <x v="10"/>
  </r>
  <r>
    <x v="1"/>
    <x v="832"/>
    <x v="15"/>
    <x v="7"/>
    <s v="OUT027"/>
    <x v="1"/>
    <x v="0"/>
    <x v="3"/>
    <n v="4.3025208000000002E-2"/>
    <m/>
    <x v="4540"/>
    <x v="10"/>
  </r>
  <r>
    <x v="0"/>
    <x v="817"/>
    <x v="13"/>
    <x v="7"/>
    <s v="OUT027"/>
    <x v="1"/>
    <x v="0"/>
    <x v="3"/>
    <n v="0.116108797"/>
    <m/>
    <x v="1061"/>
    <x v="10"/>
  </r>
  <r>
    <x v="0"/>
    <x v="754"/>
    <x v="13"/>
    <x v="7"/>
    <s v="OUT027"/>
    <x v="1"/>
    <x v="0"/>
    <x v="3"/>
    <n v="2.2829734000000001E-2"/>
    <m/>
    <x v="5053"/>
    <x v="10"/>
  </r>
  <r>
    <x v="0"/>
    <x v="1495"/>
    <x v="13"/>
    <x v="7"/>
    <s v="OUT027"/>
    <x v="1"/>
    <x v="0"/>
    <x v="3"/>
    <n v="8.0346057999999998E-2"/>
    <m/>
    <x v="5893"/>
    <x v="10"/>
  </r>
  <r>
    <x v="0"/>
    <x v="927"/>
    <x v="13"/>
    <x v="7"/>
    <s v="OUT027"/>
    <x v="1"/>
    <x v="0"/>
    <x v="3"/>
    <n v="6.2547321000000003E-2"/>
    <m/>
    <x v="3631"/>
    <x v="10"/>
  </r>
  <r>
    <x v="0"/>
    <x v="885"/>
    <x v="13"/>
    <x v="7"/>
    <s v="OUT027"/>
    <x v="1"/>
    <x v="0"/>
    <x v="3"/>
    <n v="5.1366901E-2"/>
    <m/>
    <x v="1157"/>
    <x v="10"/>
  </r>
  <r>
    <x v="0"/>
    <x v="855"/>
    <x v="13"/>
    <x v="7"/>
    <s v="OUT027"/>
    <x v="1"/>
    <x v="0"/>
    <x v="3"/>
    <n v="0.10351785300000001"/>
    <m/>
    <x v="5894"/>
    <x v="10"/>
  </r>
  <r>
    <x v="0"/>
    <x v="997"/>
    <x v="8"/>
    <x v="7"/>
    <s v="OUT027"/>
    <x v="1"/>
    <x v="0"/>
    <x v="3"/>
    <n v="0"/>
    <m/>
    <x v="5895"/>
    <x v="10"/>
  </r>
  <r>
    <x v="0"/>
    <x v="818"/>
    <x v="8"/>
    <x v="7"/>
    <s v="OUT027"/>
    <x v="1"/>
    <x v="0"/>
    <x v="3"/>
    <n v="5.5289464000000003E-2"/>
    <m/>
    <x v="1685"/>
    <x v="10"/>
  </r>
  <r>
    <x v="0"/>
    <x v="449"/>
    <x v="8"/>
    <x v="7"/>
    <s v="OUT027"/>
    <x v="1"/>
    <x v="0"/>
    <x v="3"/>
    <n v="1.5950065999999999E-2"/>
    <m/>
    <x v="568"/>
    <x v="10"/>
  </r>
  <r>
    <x v="0"/>
    <x v="547"/>
    <x v="12"/>
    <x v="7"/>
    <s v="OUT027"/>
    <x v="1"/>
    <x v="0"/>
    <x v="3"/>
    <n v="9.4109235999999999E-2"/>
    <m/>
    <x v="2440"/>
    <x v="10"/>
  </r>
  <r>
    <x v="0"/>
    <x v="380"/>
    <x v="12"/>
    <x v="7"/>
    <s v="OUT027"/>
    <x v="1"/>
    <x v="0"/>
    <x v="3"/>
    <n v="6.8754394999999996E-2"/>
    <m/>
    <x v="5896"/>
    <x v="10"/>
  </r>
  <r>
    <x v="0"/>
    <x v="647"/>
    <x v="12"/>
    <x v="7"/>
    <s v="OUT027"/>
    <x v="1"/>
    <x v="0"/>
    <x v="3"/>
    <n v="6.5928735000000002E-2"/>
    <m/>
    <x v="5897"/>
    <x v="10"/>
  </r>
  <r>
    <x v="0"/>
    <x v="851"/>
    <x v="3"/>
    <x v="7"/>
    <s v="OUT027"/>
    <x v="1"/>
    <x v="0"/>
    <x v="3"/>
    <n v="5.4114924000000002E-2"/>
    <m/>
    <x v="5898"/>
    <x v="10"/>
  </r>
  <r>
    <x v="0"/>
    <x v="202"/>
    <x v="3"/>
    <x v="7"/>
    <s v="OUT027"/>
    <x v="1"/>
    <x v="0"/>
    <x v="3"/>
    <n v="3.1116081E-2"/>
    <m/>
    <x v="5899"/>
    <x v="10"/>
  </r>
  <r>
    <x v="0"/>
    <x v="346"/>
    <x v="3"/>
    <x v="7"/>
    <s v="OUT027"/>
    <x v="1"/>
    <x v="0"/>
    <x v="3"/>
    <n v="4.1049321999999999E-2"/>
    <m/>
    <x v="5900"/>
    <x v="10"/>
  </r>
  <r>
    <x v="0"/>
    <x v="575"/>
    <x v="3"/>
    <x v="7"/>
    <s v="OUT027"/>
    <x v="1"/>
    <x v="0"/>
    <x v="3"/>
    <n v="5.0256161000000001E-2"/>
    <m/>
    <x v="696"/>
    <x v="10"/>
  </r>
  <r>
    <x v="0"/>
    <x v="917"/>
    <x v="3"/>
    <x v="7"/>
    <s v="OUT027"/>
    <x v="1"/>
    <x v="0"/>
    <x v="3"/>
    <n v="3.4531701999999997E-2"/>
    <m/>
    <x v="5901"/>
    <x v="10"/>
  </r>
  <r>
    <x v="0"/>
    <x v="308"/>
    <x v="3"/>
    <x v="7"/>
    <s v="OUT027"/>
    <x v="1"/>
    <x v="0"/>
    <x v="3"/>
    <n v="1.4661762E-2"/>
    <m/>
    <x v="5155"/>
    <x v="10"/>
  </r>
  <r>
    <x v="0"/>
    <x v="462"/>
    <x v="3"/>
    <x v="7"/>
    <s v="OUT027"/>
    <x v="1"/>
    <x v="0"/>
    <x v="3"/>
    <n v="0.13933055699999999"/>
    <m/>
    <x v="1585"/>
    <x v="10"/>
  </r>
  <r>
    <x v="0"/>
    <x v="834"/>
    <x v="3"/>
    <x v="7"/>
    <s v="OUT027"/>
    <x v="1"/>
    <x v="0"/>
    <x v="3"/>
    <n v="0.10400212"/>
    <m/>
    <x v="5902"/>
    <x v="10"/>
  </r>
  <r>
    <x v="0"/>
    <x v="137"/>
    <x v="3"/>
    <x v="7"/>
    <s v="OUT027"/>
    <x v="1"/>
    <x v="0"/>
    <x v="3"/>
    <n v="1.9672774000000001E-2"/>
    <m/>
    <x v="3070"/>
    <x v="10"/>
  </r>
  <r>
    <x v="0"/>
    <x v="662"/>
    <x v="3"/>
    <x v="7"/>
    <s v="OUT027"/>
    <x v="1"/>
    <x v="0"/>
    <x v="3"/>
    <n v="0.132500853"/>
    <m/>
    <x v="5903"/>
    <x v="10"/>
  </r>
  <r>
    <x v="0"/>
    <x v="1538"/>
    <x v="11"/>
    <x v="7"/>
    <s v="OUT027"/>
    <x v="1"/>
    <x v="0"/>
    <x v="3"/>
    <n v="7.3562475000000002E-2"/>
    <m/>
    <x v="4904"/>
    <x v="10"/>
  </r>
  <r>
    <x v="0"/>
    <x v="1537"/>
    <x v="11"/>
    <x v="7"/>
    <s v="OUT027"/>
    <x v="1"/>
    <x v="0"/>
    <x v="3"/>
    <n v="0.16388212899999999"/>
    <m/>
    <x v="5904"/>
    <x v="10"/>
  </r>
  <r>
    <x v="0"/>
    <x v="1298"/>
    <x v="11"/>
    <x v="7"/>
    <s v="OUT027"/>
    <x v="1"/>
    <x v="0"/>
    <x v="3"/>
    <n v="7.5033720000000003E-3"/>
    <m/>
    <x v="2360"/>
    <x v="10"/>
  </r>
  <r>
    <x v="0"/>
    <x v="348"/>
    <x v="11"/>
    <x v="7"/>
    <s v="OUT027"/>
    <x v="1"/>
    <x v="0"/>
    <x v="3"/>
    <n v="0.18240726600000001"/>
    <m/>
    <x v="5905"/>
    <x v="10"/>
  </r>
  <r>
    <x v="0"/>
    <x v="1558"/>
    <x v="11"/>
    <x v="7"/>
    <s v="OUT027"/>
    <x v="1"/>
    <x v="0"/>
    <x v="3"/>
    <n v="2.9742069999999999E-2"/>
    <m/>
    <x v="3018"/>
    <x v="10"/>
  </r>
  <r>
    <x v="0"/>
    <x v="138"/>
    <x v="11"/>
    <x v="7"/>
    <s v="OUT027"/>
    <x v="1"/>
    <x v="0"/>
    <x v="3"/>
    <n v="2.3209536999999999E-2"/>
    <m/>
    <x v="5906"/>
    <x v="10"/>
  </r>
  <r>
    <x v="0"/>
    <x v="1090"/>
    <x v="11"/>
    <x v="7"/>
    <s v="OUT027"/>
    <x v="1"/>
    <x v="0"/>
    <x v="3"/>
    <n v="7.3562475000000002E-2"/>
    <m/>
    <x v="5907"/>
    <x v="10"/>
  </r>
  <r>
    <x v="0"/>
    <x v="1351"/>
    <x v="11"/>
    <x v="7"/>
    <s v="OUT027"/>
    <x v="1"/>
    <x v="0"/>
    <x v="3"/>
    <n v="0"/>
    <m/>
    <x v="5908"/>
    <x v="10"/>
  </r>
  <r>
    <x v="0"/>
    <x v="1259"/>
    <x v="11"/>
    <x v="7"/>
    <s v="OUT027"/>
    <x v="1"/>
    <x v="0"/>
    <x v="3"/>
    <n v="0.127108578"/>
    <m/>
    <x v="2740"/>
    <x v="10"/>
  </r>
  <r>
    <x v="0"/>
    <x v="1195"/>
    <x v="11"/>
    <x v="7"/>
    <s v="OUT027"/>
    <x v="1"/>
    <x v="0"/>
    <x v="3"/>
    <n v="4.2412572000000003E-2"/>
    <m/>
    <x v="5909"/>
    <x v="10"/>
  </r>
  <r>
    <x v="0"/>
    <x v="79"/>
    <x v="11"/>
    <x v="7"/>
    <s v="OUT027"/>
    <x v="1"/>
    <x v="0"/>
    <x v="3"/>
    <n v="7.5791641000000007E-2"/>
    <m/>
    <x v="3313"/>
    <x v="10"/>
  </r>
  <r>
    <x v="0"/>
    <x v="1451"/>
    <x v="11"/>
    <x v="7"/>
    <s v="OUT027"/>
    <x v="1"/>
    <x v="0"/>
    <x v="3"/>
    <n v="8.7221496999999995E-2"/>
    <m/>
    <x v="5422"/>
    <x v="10"/>
  </r>
  <r>
    <x v="0"/>
    <x v="755"/>
    <x v="11"/>
    <x v="7"/>
    <s v="OUT027"/>
    <x v="1"/>
    <x v="0"/>
    <x v="3"/>
    <n v="0.170000805"/>
    <m/>
    <x v="563"/>
    <x v="10"/>
  </r>
  <r>
    <x v="0"/>
    <x v="695"/>
    <x v="11"/>
    <x v="7"/>
    <s v="OUT027"/>
    <x v="1"/>
    <x v="0"/>
    <x v="3"/>
    <n v="3.0362777000000001E-2"/>
    <m/>
    <x v="99"/>
    <x v="10"/>
  </r>
  <r>
    <x v="0"/>
    <x v="653"/>
    <x v="11"/>
    <x v="7"/>
    <s v="OUT027"/>
    <x v="1"/>
    <x v="0"/>
    <x v="3"/>
    <n v="4.7358246E-2"/>
    <m/>
    <x v="3589"/>
    <x v="10"/>
  </r>
  <r>
    <x v="0"/>
    <x v="80"/>
    <x v="2"/>
    <x v="7"/>
    <s v="OUT027"/>
    <x v="1"/>
    <x v="0"/>
    <x v="3"/>
    <n v="6.6406853000000002E-2"/>
    <m/>
    <x v="5885"/>
    <x v="10"/>
  </r>
  <r>
    <x v="0"/>
    <x v="1367"/>
    <x v="2"/>
    <x v="7"/>
    <s v="OUT027"/>
    <x v="1"/>
    <x v="0"/>
    <x v="3"/>
    <n v="3.5666654999999998E-2"/>
    <m/>
    <x v="5910"/>
    <x v="10"/>
  </r>
  <r>
    <x v="0"/>
    <x v="454"/>
    <x v="2"/>
    <x v="7"/>
    <s v="OUT027"/>
    <x v="1"/>
    <x v="0"/>
    <x v="3"/>
    <n v="4.3690499000000001E-2"/>
    <m/>
    <x v="20"/>
    <x v="10"/>
  </r>
  <r>
    <x v="0"/>
    <x v="1440"/>
    <x v="2"/>
    <x v="7"/>
    <s v="OUT027"/>
    <x v="1"/>
    <x v="0"/>
    <x v="3"/>
    <n v="7.2559350999999994E-2"/>
    <m/>
    <x v="3952"/>
    <x v="10"/>
  </r>
  <r>
    <x v="0"/>
    <x v="1445"/>
    <x v="2"/>
    <x v="7"/>
    <s v="OUT027"/>
    <x v="1"/>
    <x v="0"/>
    <x v="3"/>
    <n v="7.0349402000000005E-2"/>
    <m/>
    <x v="3881"/>
    <x v="10"/>
  </r>
  <r>
    <x v="0"/>
    <x v="393"/>
    <x v="2"/>
    <x v="7"/>
    <s v="OUT027"/>
    <x v="1"/>
    <x v="0"/>
    <x v="3"/>
    <n v="7.5676338999999995E-2"/>
    <m/>
    <x v="5911"/>
    <x v="10"/>
  </r>
  <r>
    <x v="0"/>
    <x v="1438"/>
    <x v="2"/>
    <x v="7"/>
    <s v="OUT027"/>
    <x v="1"/>
    <x v="0"/>
    <x v="3"/>
    <n v="0"/>
    <m/>
    <x v="745"/>
    <x v="10"/>
  </r>
  <r>
    <x v="0"/>
    <x v="892"/>
    <x v="2"/>
    <x v="7"/>
    <s v="OUT027"/>
    <x v="1"/>
    <x v="0"/>
    <x v="3"/>
    <n v="9.3463545999999995E-2"/>
    <m/>
    <x v="5912"/>
    <x v="10"/>
  </r>
  <r>
    <x v="0"/>
    <x v="221"/>
    <x v="2"/>
    <x v="7"/>
    <s v="OUT027"/>
    <x v="1"/>
    <x v="0"/>
    <x v="3"/>
    <n v="0.15895490300000001"/>
    <m/>
    <x v="1117"/>
    <x v="10"/>
  </r>
  <r>
    <x v="0"/>
    <x v="872"/>
    <x v="2"/>
    <x v="7"/>
    <s v="OUT027"/>
    <x v="1"/>
    <x v="0"/>
    <x v="3"/>
    <n v="3.7340835000000003E-2"/>
    <m/>
    <x v="2607"/>
    <x v="10"/>
  </r>
  <r>
    <x v="0"/>
    <x v="291"/>
    <x v="2"/>
    <x v="7"/>
    <s v="OUT027"/>
    <x v="1"/>
    <x v="0"/>
    <x v="3"/>
    <n v="0.159081735"/>
    <m/>
    <x v="5913"/>
    <x v="10"/>
  </r>
  <r>
    <x v="0"/>
    <x v="1108"/>
    <x v="0"/>
    <x v="7"/>
    <s v="OUT027"/>
    <x v="1"/>
    <x v="0"/>
    <x v="3"/>
    <n v="3.0794774E-2"/>
    <m/>
    <x v="5207"/>
    <x v="10"/>
  </r>
  <r>
    <x v="0"/>
    <x v="819"/>
    <x v="0"/>
    <x v="7"/>
    <s v="OUT027"/>
    <x v="1"/>
    <x v="0"/>
    <x v="3"/>
    <n v="5.8542509E-2"/>
    <m/>
    <x v="4244"/>
    <x v="10"/>
  </r>
  <r>
    <x v="0"/>
    <x v="108"/>
    <x v="0"/>
    <x v="7"/>
    <s v="OUT027"/>
    <x v="1"/>
    <x v="0"/>
    <x v="3"/>
    <n v="0.118883724"/>
    <m/>
    <x v="2675"/>
    <x v="10"/>
  </r>
  <r>
    <x v="0"/>
    <x v="759"/>
    <x v="0"/>
    <x v="7"/>
    <s v="OUT027"/>
    <x v="1"/>
    <x v="0"/>
    <x v="3"/>
    <n v="4.7704151E-2"/>
    <m/>
    <x v="5914"/>
    <x v="10"/>
  </r>
  <r>
    <x v="0"/>
    <x v="1487"/>
    <x v="0"/>
    <x v="7"/>
    <s v="OUT027"/>
    <x v="1"/>
    <x v="0"/>
    <x v="3"/>
    <n v="0.106538757"/>
    <m/>
    <x v="0"/>
    <x v="10"/>
  </r>
  <r>
    <x v="0"/>
    <x v="978"/>
    <x v="0"/>
    <x v="7"/>
    <s v="OUT027"/>
    <x v="1"/>
    <x v="0"/>
    <x v="3"/>
    <n v="4.6382792999999999E-2"/>
    <m/>
    <x v="5915"/>
    <x v="10"/>
  </r>
  <r>
    <x v="0"/>
    <x v="1465"/>
    <x v="0"/>
    <x v="7"/>
    <s v="OUT027"/>
    <x v="1"/>
    <x v="0"/>
    <x v="3"/>
    <n v="1.2974937000000001E-2"/>
    <m/>
    <x v="3119"/>
    <x v="10"/>
  </r>
  <r>
    <x v="0"/>
    <x v="725"/>
    <x v="0"/>
    <x v="7"/>
    <s v="OUT027"/>
    <x v="1"/>
    <x v="0"/>
    <x v="3"/>
    <n v="0.10242248700000001"/>
    <m/>
    <x v="5916"/>
    <x v="10"/>
  </r>
  <r>
    <x v="0"/>
    <x v="815"/>
    <x v="0"/>
    <x v="7"/>
    <s v="OUT027"/>
    <x v="1"/>
    <x v="0"/>
    <x v="3"/>
    <n v="4.3443753000000002E-2"/>
    <m/>
    <x v="1756"/>
    <x v="10"/>
  </r>
  <r>
    <x v="0"/>
    <x v="532"/>
    <x v="0"/>
    <x v="7"/>
    <s v="OUT027"/>
    <x v="1"/>
    <x v="0"/>
    <x v="3"/>
    <n v="0.115032648"/>
    <m/>
    <x v="5917"/>
    <x v="10"/>
  </r>
  <r>
    <x v="0"/>
    <x v="1197"/>
    <x v="0"/>
    <x v="7"/>
    <s v="OUT027"/>
    <x v="1"/>
    <x v="0"/>
    <x v="3"/>
    <n v="2.1353641999999999E-2"/>
    <m/>
    <x v="1923"/>
    <x v="10"/>
  </r>
  <r>
    <x v="0"/>
    <x v="292"/>
    <x v="0"/>
    <x v="7"/>
    <s v="OUT027"/>
    <x v="1"/>
    <x v="0"/>
    <x v="3"/>
    <n v="0.141997869"/>
    <m/>
    <x v="485"/>
    <x v="10"/>
  </r>
  <r>
    <x v="0"/>
    <x v="230"/>
    <x v="0"/>
    <x v="7"/>
    <s v="OUT027"/>
    <x v="1"/>
    <x v="0"/>
    <x v="3"/>
    <n v="4.2949108999999999E-2"/>
    <m/>
    <x v="5918"/>
    <x v="10"/>
  </r>
  <r>
    <x v="0"/>
    <x v="979"/>
    <x v="0"/>
    <x v="7"/>
    <s v="OUT027"/>
    <x v="1"/>
    <x v="0"/>
    <x v="3"/>
    <n v="7.3700837000000005E-2"/>
    <m/>
    <x v="5919"/>
    <x v="10"/>
  </r>
  <r>
    <x v="0"/>
    <x v="1043"/>
    <x v="0"/>
    <x v="7"/>
    <s v="OUT027"/>
    <x v="1"/>
    <x v="0"/>
    <x v="3"/>
    <n v="0.17024678200000001"/>
    <m/>
    <x v="230"/>
    <x v="10"/>
  </r>
  <r>
    <x v="0"/>
    <x v="1299"/>
    <x v="0"/>
    <x v="7"/>
    <s v="OUT027"/>
    <x v="1"/>
    <x v="0"/>
    <x v="3"/>
    <n v="2.4286378000000001E-2"/>
    <m/>
    <x v="102"/>
    <x v="10"/>
  </r>
  <r>
    <x v="0"/>
    <x v="718"/>
    <x v="7"/>
    <x v="7"/>
    <s v="OUT027"/>
    <x v="1"/>
    <x v="0"/>
    <x v="3"/>
    <n v="5.7143514999999999E-2"/>
    <m/>
    <x v="3551"/>
    <x v="10"/>
  </r>
  <r>
    <x v="0"/>
    <x v="964"/>
    <x v="7"/>
    <x v="7"/>
    <s v="OUT027"/>
    <x v="1"/>
    <x v="0"/>
    <x v="3"/>
    <n v="0.157701958"/>
    <m/>
    <x v="5920"/>
    <x v="10"/>
  </r>
  <r>
    <x v="0"/>
    <x v="837"/>
    <x v="7"/>
    <x v="7"/>
    <s v="OUT027"/>
    <x v="1"/>
    <x v="0"/>
    <x v="3"/>
    <n v="8.5250610000000004E-3"/>
    <m/>
    <x v="5921"/>
    <x v="10"/>
  </r>
  <r>
    <x v="0"/>
    <x v="225"/>
    <x v="7"/>
    <x v="7"/>
    <s v="OUT027"/>
    <x v="1"/>
    <x v="0"/>
    <x v="3"/>
    <n v="0.17064649400000001"/>
    <m/>
    <x v="1262"/>
    <x v="10"/>
  </r>
  <r>
    <x v="0"/>
    <x v="1331"/>
    <x v="7"/>
    <x v="7"/>
    <s v="OUT027"/>
    <x v="1"/>
    <x v="0"/>
    <x v="3"/>
    <n v="0.150122794"/>
    <m/>
    <x v="5922"/>
    <x v="10"/>
  </r>
  <r>
    <x v="0"/>
    <x v="980"/>
    <x v="7"/>
    <x v="7"/>
    <s v="OUT027"/>
    <x v="1"/>
    <x v="0"/>
    <x v="3"/>
    <n v="6.0800116000000001E-2"/>
    <m/>
    <x v="5923"/>
    <x v="10"/>
  </r>
  <r>
    <x v="0"/>
    <x v="1160"/>
    <x v="7"/>
    <x v="7"/>
    <s v="OUT027"/>
    <x v="1"/>
    <x v="0"/>
    <x v="3"/>
    <n v="7.5753207000000003E-2"/>
    <m/>
    <x v="5924"/>
    <x v="10"/>
  </r>
  <r>
    <x v="0"/>
    <x v="666"/>
    <x v="6"/>
    <x v="7"/>
    <s v="OUT027"/>
    <x v="1"/>
    <x v="0"/>
    <x v="3"/>
    <n v="4.1180766000000001E-2"/>
    <m/>
    <x v="5023"/>
    <x v="10"/>
  </r>
  <r>
    <x v="0"/>
    <x v="650"/>
    <x v="6"/>
    <x v="7"/>
    <s v="OUT027"/>
    <x v="1"/>
    <x v="0"/>
    <x v="3"/>
    <n v="3.2750291000000001E-2"/>
    <m/>
    <x v="4152"/>
    <x v="10"/>
  </r>
  <r>
    <x v="0"/>
    <x v="354"/>
    <x v="6"/>
    <x v="7"/>
    <s v="OUT027"/>
    <x v="1"/>
    <x v="0"/>
    <x v="3"/>
    <n v="3.8341654000000003E-2"/>
    <m/>
    <x v="4215"/>
    <x v="10"/>
  </r>
  <r>
    <x v="0"/>
    <x v="761"/>
    <x v="6"/>
    <x v="7"/>
    <s v="OUT027"/>
    <x v="1"/>
    <x v="0"/>
    <x v="3"/>
    <n v="4.4764725999999998E-2"/>
    <m/>
    <x v="5"/>
    <x v="10"/>
  </r>
  <r>
    <x v="0"/>
    <x v="409"/>
    <x v="6"/>
    <x v="7"/>
    <s v="OUT027"/>
    <x v="1"/>
    <x v="0"/>
    <x v="3"/>
    <n v="4.5542628000000002E-2"/>
    <m/>
    <x v="5925"/>
    <x v="10"/>
  </r>
  <r>
    <x v="0"/>
    <x v="1049"/>
    <x v="6"/>
    <x v="7"/>
    <s v="OUT027"/>
    <x v="1"/>
    <x v="0"/>
    <x v="3"/>
    <n v="2.5616191E-2"/>
    <m/>
    <x v="319"/>
    <x v="10"/>
  </r>
  <r>
    <x v="0"/>
    <x v="481"/>
    <x v="6"/>
    <x v="7"/>
    <s v="OUT027"/>
    <x v="1"/>
    <x v="0"/>
    <x v="3"/>
    <n v="1.8472714000000001E-2"/>
    <m/>
    <x v="5926"/>
    <x v="10"/>
  </r>
  <r>
    <x v="0"/>
    <x v="1436"/>
    <x v="6"/>
    <x v="7"/>
    <s v="OUT027"/>
    <x v="1"/>
    <x v="0"/>
    <x v="3"/>
    <n v="8.0695805999999995E-2"/>
    <m/>
    <x v="5927"/>
    <x v="10"/>
  </r>
  <r>
    <x v="0"/>
    <x v="1045"/>
    <x v="6"/>
    <x v="7"/>
    <s v="OUT027"/>
    <x v="1"/>
    <x v="0"/>
    <x v="3"/>
    <n v="7.6387366999999998E-2"/>
    <m/>
    <x v="4152"/>
    <x v="10"/>
  </r>
  <r>
    <x v="0"/>
    <x v="916"/>
    <x v="6"/>
    <x v="7"/>
    <s v="OUT027"/>
    <x v="1"/>
    <x v="0"/>
    <x v="3"/>
    <n v="6.6274639999999996E-2"/>
    <m/>
    <x v="5928"/>
    <x v="10"/>
  </r>
  <r>
    <x v="0"/>
    <x v="1075"/>
    <x v="6"/>
    <x v="7"/>
    <s v="OUT027"/>
    <x v="1"/>
    <x v="0"/>
    <x v="3"/>
    <n v="0.13405742600000001"/>
    <m/>
    <x v="5929"/>
    <x v="10"/>
  </r>
  <r>
    <x v="0"/>
    <x v="1352"/>
    <x v="6"/>
    <x v="7"/>
    <s v="OUT027"/>
    <x v="1"/>
    <x v="0"/>
    <x v="3"/>
    <n v="8.9120515999999997E-2"/>
    <m/>
    <x v="5930"/>
    <x v="10"/>
  </r>
  <r>
    <x v="0"/>
    <x v="210"/>
    <x v="6"/>
    <x v="7"/>
    <s v="OUT027"/>
    <x v="1"/>
    <x v="0"/>
    <x v="3"/>
    <n v="2.8871234999999999E-2"/>
    <m/>
    <x v="5931"/>
    <x v="10"/>
  </r>
  <r>
    <x v="0"/>
    <x v="87"/>
    <x v="6"/>
    <x v="7"/>
    <s v="OUT027"/>
    <x v="1"/>
    <x v="0"/>
    <x v="3"/>
    <n v="5.7835325E-2"/>
    <m/>
    <x v="2941"/>
    <x v="10"/>
  </r>
  <r>
    <x v="0"/>
    <x v="1470"/>
    <x v="6"/>
    <x v="7"/>
    <s v="OUT027"/>
    <x v="1"/>
    <x v="0"/>
    <x v="3"/>
    <n v="4.7037322999999999E-2"/>
    <m/>
    <x v="2014"/>
    <x v="10"/>
  </r>
  <r>
    <x v="0"/>
    <x v="611"/>
    <x v="6"/>
    <x v="7"/>
    <s v="OUT027"/>
    <x v="1"/>
    <x v="0"/>
    <x v="3"/>
    <n v="9.6730426999999994E-2"/>
    <m/>
    <x v="732"/>
    <x v="10"/>
  </r>
  <r>
    <x v="0"/>
    <x v="966"/>
    <x v="4"/>
    <x v="7"/>
    <s v="OUT027"/>
    <x v="1"/>
    <x v="0"/>
    <x v="3"/>
    <n v="0.108568067"/>
    <m/>
    <x v="4320"/>
    <x v="10"/>
  </r>
  <r>
    <x v="1"/>
    <x v="1353"/>
    <x v="13"/>
    <x v="7"/>
    <s v="OUT027"/>
    <x v="1"/>
    <x v="0"/>
    <x v="3"/>
    <n v="4.3029435999999997E-2"/>
    <m/>
    <x v="5932"/>
    <x v="10"/>
  </r>
  <r>
    <x v="1"/>
    <x v="384"/>
    <x v="3"/>
    <x v="7"/>
    <s v="OUT027"/>
    <x v="1"/>
    <x v="0"/>
    <x v="3"/>
    <n v="5.3031857000000002E-2"/>
    <m/>
    <x v="5933"/>
    <x v="10"/>
  </r>
  <r>
    <x v="1"/>
    <x v="1014"/>
    <x v="3"/>
    <x v="7"/>
    <s v="OUT027"/>
    <x v="1"/>
    <x v="0"/>
    <x v="3"/>
    <n v="7.2486326000000004E-2"/>
    <m/>
    <x v="5934"/>
    <x v="10"/>
  </r>
  <r>
    <x v="1"/>
    <x v="1096"/>
    <x v="0"/>
    <x v="7"/>
    <s v="OUT027"/>
    <x v="1"/>
    <x v="0"/>
    <x v="3"/>
    <n v="0.17514326"/>
    <m/>
    <x v="2352"/>
    <x v="10"/>
  </r>
  <r>
    <x v="1"/>
    <x v="188"/>
    <x v="1"/>
    <x v="7"/>
    <s v="OUT027"/>
    <x v="1"/>
    <x v="0"/>
    <x v="3"/>
    <n v="0"/>
    <m/>
    <x v="3833"/>
    <x v="10"/>
  </r>
  <r>
    <x v="1"/>
    <x v="1116"/>
    <x v="6"/>
    <x v="7"/>
    <s v="OUT027"/>
    <x v="1"/>
    <x v="0"/>
    <x v="3"/>
    <n v="3.4705806999999998E-2"/>
    <m/>
    <x v="5935"/>
    <x v="10"/>
  </r>
  <r>
    <x v="1"/>
    <x v="1461"/>
    <x v="4"/>
    <x v="7"/>
    <s v="OUT027"/>
    <x v="1"/>
    <x v="0"/>
    <x v="3"/>
    <n v="2.7570938999999999E-2"/>
    <m/>
    <x v="2847"/>
    <x v="10"/>
  </r>
  <r>
    <x v="0"/>
    <x v="40"/>
    <x v="11"/>
    <x v="7"/>
    <s v="OUT027"/>
    <x v="1"/>
    <x v="0"/>
    <x v="3"/>
    <n v="0.107714834"/>
    <m/>
    <x v="5936"/>
    <x v="10"/>
  </r>
  <r>
    <x v="0"/>
    <x v="510"/>
    <x v="6"/>
    <x v="7"/>
    <s v="OUT027"/>
    <x v="1"/>
    <x v="0"/>
    <x v="3"/>
    <n v="0"/>
    <m/>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441AA4-313F-4C69-9948-0E817C76515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1">
    <format dxfId="13">
      <pivotArea collapsedLevelsAreSubtotals="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0" count="1" selected="0">
            <x v="0"/>
          </reference>
        </references>
      </pivotArea>
    </chartFormat>
    <chartFormat chart="6"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5E33D3-F3DB-4414-AC2D-04CBE985DF2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Items count="1">
    <i/>
  </rowItems>
  <colFields count="1">
    <field x="-2"/>
  </colFields>
  <colItems count="4">
    <i>
      <x/>
    </i>
    <i i="1">
      <x v="1"/>
    </i>
    <i i="2">
      <x v="2"/>
    </i>
    <i i="3">
      <x v="3"/>
    </i>
  </colItems>
  <dataFields count="4">
    <dataField name="Sum of Sales" fld="10" baseField="0" baseItem="1" numFmtId="166"/>
    <dataField name="Average of Sales2" fld="10" subtotal="average" baseField="0" baseItem="1" numFmtId="165"/>
    <dataField name="Count of Item Identifier" fld="1" subtotal="count" baseField="0" baseItem="0"/>
    <dataField name="Average of Rating" fld="11" subtotal="average" baseField="0" baseItem="3" numFmtId="167"/>
  </dataFields>
  <formats count="7">
    <format dxfId="12">
      <pivotArea outline="0" collapsedLevelsAreSubtotals="1" fieldPosition="0">
        <references count="1">
          <reference field="4294967294" count="1" selected="0">
            <x v="0"/>
          </reference>
        </references>
      </pivotArea>
    </format>
    <format dxfId="11">
      <pivotArea outline="0" collapsedLevelsAreSubtotals="1" fieldPosition="0">
        <references count="1">
          <reference field="4294967294" count="1" selected="0">
            <x v="1"/>
          </reference>
        </references>
      </pivotArea>
    </format>
    <format dxfId="10">
      <pivotArea outline="0" fieldPosition="0">
        <references count="1">
          <reference field="4294967294" count="1">
            <x v="0"/>
          </reference>
        </references>
      </pivotArea>
    </format>
    <format dxfId="9">
      <pivotArea outline="0" collapsedLevelsAreSubtotals="1" fieldPosition="0">
        <references count="1">
          <reference field="4294967294" count="1" selected="0">
            <x v="3"/>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2B89A5-74C9-45E2-9C15-2F4B0B983DA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19" firstHeaderRow="1" firstDataRow="1" firstDataCol="1"/>
  <pivotFields count="12">
    <pivotField showAll="0"/>
    <pivotField showAll="0"/>
    <pivotField axis="axisRow" showAll="0" sortType="ascending">
      <items count="17">
        <item x="15"/>
        <item x="4"/>
        <item x="6"/>
        <item x="14"/>
        <item x="10"/>
        <item x="7"/>
        <item x="5"/>
        <item x="1"/>
        <item x="9"/>
        <item x="0"/>
        <item x="2"/>
        <item x="11"/>
        <item x="3"/>
        <item x="12"/>
        <item x="8"/>
        <item x="1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3"/>
    </i>
    <i>
      <x v="13"/>
    </i>
    <i>
      <x/>
    </i>
    <i>
      <x v="4"/>
    </i>
    <i>
      <x v="8"/>
    </i>
    <i>
      <x v="14"/>
    </i>
    <i>
      <x v="1"/>
    </i>
    <i>
      <x v="5"/>
    </i>
    <i>
      <x v="7"/>
    </i>
    <i>
      <x v="15"/>
    </i>
    <i>
      <x v="12"/>
    </i>
    <i>
      <x v="11"/>
    </i>
    <i>
      <x v="10"/>
    </i>
    <i>
      <x v="6"/>
    </i>
    <i>
      <x v="2"/>
    </i>
    <i>
      <x v="9"/>
    </i>
  </rowItems>
  <colItems count="1">
    <i/>
  </colItems>
  <dataFields count="1">
    <dataField name="Sum of Sales" fld="10" baseField="0" baseItem="0"/>
  </dataFields>
  <chartFormats count="2">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892554-088F-4B6C-9147-9783EEAC0D6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0" count="1" selected="0">
            <x v="0"/>
          </reference>
        </references>
      </pivotArea>
    </chartFormat>
    <chartFormat chart="4" format="6" series="1">
      <pivotArea type="data" outline="0" fieldPosition="0">
        <references count="2">
          <reference field="4294967294" count="1" selected="0">
            <x v="0"/>
          </reference>
          <reference field="0" count="1" selected="0">
            <x v="1"/>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6C2088-B6E1-447F-9923-9F52703D913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1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chartFormats count="2">
    <chartFormat chart="10"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B7C664-83F1-40AC-8DC5-8C0E237AC39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1:B14" firstHeaderRow="1" firstDataRow="1" firstDataCol="1"/>
  <pivotFields count="12">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4"/>
  </dataFields>
  <chartFormats count="2">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0F61C2-BAB3-4DF8-8F06-65E405EE469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3072AB-8A62-46AC-846F-E3DB296083EE}"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4"/>
  </dataFields>
  <formats count="2">
    <format dxfId="1">
      <pivotArea collapsedLevelsAreSubtotals="1" fieldPosition="0">
        <references count="1">
          <reference field="7" count="1">
            <x v="3"/>
          </reference>
        </references>
      </pivotArea>
    </format>
    <format dxfId="0">
      <pivotArea outline="0" fieldPosition="0">
        <references count="1">
          <reference field="4294967294" count="1">
            <x v="0"/>
          </reference>
        </references>
      </pivotArea>
    </format>
  </formats>
  <chartFormats count="3">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8B38CB-6D4E-4E76-AC95-9B6BE7D1EFE3}"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25:B29" firstHeaderRow="1"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2">
    <format dxfId="3">
      <pivotArea collapsedLevelsAreSubtotals="1" fieldPosition="0">
        <references count="1">
          <reference field="7" count="1">
            <x v="3"/>
          </reference>
        </references>
      </pivotArea>
    </format>
    <format dxfId="2">
      <pivotArea outline="0" fieldPosition="0">
        <references count="1">
          <reference field="4294967294" count="1">
            <x v="0"/>
          </reference>
        </references>
      </pivotArea>
    </format>
  </formats>
  <chartFormats count="3">
    <chartFormat chart="31"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16B8519-88AE-472D-9AD6-CA65C57EE721}"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5:B1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3" numFmtId="169"/>
  </dataFields>
  <formats count="2">
    <format dxfId="5">
      <pivotArea collapsedLevelsAreSubtotals="1" fieldPosition="0">
        <references count="1">
          <reference field="7" count="1">
            <x v="3"/>
          </reference>
        </references>
      </pivotArea>
    </format>
    <format dxfId="4">
      <pivotArea outline="0" fieldPosition="0">
        <references count="1">
          <reference field="4294967294" count="1">
            <x v="0"/>
          </reference>
        </references>
      </pivotArea>
    </format>
  </formats>
  <chartFormats count="9">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15" format="3"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7" count="1" selected="0">
            <x v="3"/>
          </reference>
        </references>
      </pivotArea>
    </chartFormat>
    <chartFormat chart="2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6569DF7-3EEE-43A2-B9A5-72B5966FC754}" sourceName="Item Type">
  <pivotTables>
    <pivotTable tabId="2" name="PivotTable1"/>
    <pivotTable tabId="4" name="PivotTable1"/>
    <pivotTable tabId="7" name="PivotTable1"/>
    <pivotTable tabId="8" name="PivotTable2"/>
    <pivotTable tabId="9" name="PivotTable3"/>
    <pivotTable tabId="10" name="PivotTable4"/>
    <pivotTable tabId="13" name="PivotTable6"/>
    <pivotTable tabId="13" name="PivotTable7"/>
    <pivotTable tabId="13" name="PivotTable9"/>
  </pivotTables>
  <data>
    <tabular pivotCacheId="1768114841">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3C500C5-A575-416A-B488-7B2C76469328}" sourceName="Outlet Size">
  <pivotTables>
    <pivotTable tabId="2" name="PivotTable1"/>
    <pivotTable tabId="4" name="PivotTable1"/>
    <pivotTable tabId="7" name="PivotTable1"/>
    <pivotTable tabId="8" name="PivotTable2"/>
    <pivotTable tabId="9" name="PivotTable3"/>
    <pivotTable tabId="10" name="PivotTable4"/>
    <pivotTable tabId="10" name="PivotTable5"/>
    <pivotTable tabId="13" name="PivotTable6"/>
    <pivotTable tabId="13" name="PivotTable7"/>
    <pivotTable tabId="13" name="PivotTable9"/>
  </pivotTables>
  <data>
    <tabular pivotCacheId="176811484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05FF47F-5808-4727-B501-63826F00F58B}" sourceName="Outlet Location Type">
  <pivotTables>
    <pivotTable tabId="2" name="PivotTable1"/>
    <pivotTable tabId="4" name="PivotTable1"/>
    <pivotTable tabId="7" name="PivotTable1"/>
    <pivotTable tabId="8" name="PivotTable2"/>
    <pivotTable tabId="9" name="PivotTable3"/>
    <pivotTable tabId="10" name="PivotTable4"/>
    <pivotTable tabId="10" name="PivotTable5"/>
    <pivotTable tabId="13" name="PivotTable6"/>
    <pivotTable tabId="13" name="PivotTable7"/>
    <pivotTable tabId="13" name="PivotTable9"/>
  </pivotTables>
  <data>
    <tabular pivotCacheId="176811484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8324E956-C50E-40F8-9C3A-B61274168E98}" cache="Slicer_Item_Type" caption="Item Type" startItem="2" style="BLINKIT 2" rowHeight="260350"/>
  <slicer name="Outlet Size" xr10:uid="{A1E33D8B-C84C-4846-B9AB-7CCF660854A7}" cache="Slicer_Outlet_Size" caption="Outlet Size" style="BLINKIT 2" rowHeight="260350"/>
  <slicer name="Outlet Location Type" xr10:uid="{9C59D18C-B2D4-4A97-8F8F-7A43A98E520B}" cache="Slicer_Outlet_Location_Type" caption="Outlet Location Type" style="BLINKI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15C8-B8C1-45DE-865A-97B60C829477}">
  <dimension ref="A3:B6"/>
  <sheetViews>
    <sheetView workbookViewId="0">
      <selection activeCell="B5" sqref="B5"/>
    </sheetView>
  </sheetViews>
  <sheetFormatPr defaultRowHeight="15.6" x14ac:dyDescent="0.3"/>
  <cols>
    <col min="1" max="1" width="12.296875" bestFit="1" customWidth="1"/>
    <col min="2" max="2" width="11.8984375" bestFit="1" customWidth="1"/>
    <col min="3" max="3" width="10.8984375" bestFit="1" customWidth="1"/>
  </cols>
  <sheetData>
    <row r="3" spans="1:2" x14ac:dyDescent="0.3">
      <c r="A3" s="1" t="s">
        <v>1611</v>
      </c>
      <c r="B3" t="s">
        <v>1612</v>
      </c>
    </row>
    <row r="4" spans="1:2" x14ac:dyDescent="0.3">
      <c r="A4" s="2" t="s">
        <v>17</v>
      </c>
      <c r="B4" s="3">
        <v>776319.68840000057</v>
      </c>
    </row>
    <row r="5" spans="1:2" x14ac:dyDescent="0.3">
      <c r="A5" s="2" t="s">
        <v>10</v>
      </c>
      <c r="B5" s="3">
        <v>425361.8043999995</v>
      </c>
    </row>
    <row r="6" spans="1:2" x14ac:dyDescent="0.3">
      <c r="A6" s="2" t="s">
        <v>1610</v>
      </c>
      <c r="B6">
        <v>1201681.4928000001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0910-C805-4056-AC70-003FC632346F}">
  <sheetPr>
    <tabColor rgb="FFFFCC00"/>
  </sheetPr>
  <dimension ref="I12:U19"/>
  <sheetViews>
    <sheetView showGridLines="0" tabSelected="1" topLeftCell="C4" zoomScale="36" zoomScaleNormal="46" workbookViewId="0">
      <selection activeCell="G38" activeCellId="1" sqref="BB49 G38"/>
    </sheetView>
  </sheetViews>
  <sheetFormatPr defaultRowHeight="15.6" x14ac:dyDescent="0.3"/>
  <sheetData>
    <row r="12" spans="9:9" x14ac:dyDescent="0.3">
      <c r="I12" s="4"/>
    </row>
    <row r="19" spans="21:21" ht="28.8" x14ac:dyDescent="0.55000000000000004">
      <c r="U19" s="5"/>
    </row>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52F9-F04D-476E-8594-0DE074D84A70}">
  <dimension ref="A2:D9"/>
  <sheetViews>
    <sheetView workbookViewId="0">
      <selection activeCell="B26" sqref="B26"/>
    </sheetView>
  </sheetViews>
  <sheetFormatPr defaultRowHeight="15.6" x14ac:dyDescent="0.3"/>
  <cols>
    <col min="1" max="1" width="11.3984375" bestFit="1" customWidth="1"/>
    <col min="2" max="2" width="15.59765625" bestFit="1" customWidth="1"/>
    <col min="3" max="3" width="20.8984375" bestFit="1" customWidth="1"/>
    <col min="4" max="4" width="15.69921875" bestFit="1" customWidth="1"/>
    <col min="5" max="39" width="15.19921875" bestFit="1" customWidth="1"/>
    <col min="40" max="40" width="10.8984375" bestFit="1" customWidth="1"/>
  </cols>
  <sheetData>
    <row r="2" spans="1:4" x14ac:dyDescent="0.3">
      <c r="A2" s="6"/>
      <c r="B2" s="7"/>
      <c r="C2" s="7"/>
      <c r="D2" s="8"/>
    </row>
    <row r="3" spans="1:4" x14ac:dyDescent="0.3">
      <c r="A3" s="21" t="s">
        <v>1612</v>
      </c>
      <c r="B3" s="19" t="s">
        <v>1614</v>
      </c>
      <c r="C3" s="19" t="s">
        <v>1613</v>
      </c>
      <c r="D3" s="22" t="s">
        <v>1615</v>
      </c>
    </row>
    <row r="4" spans="1:4" x14ac:dyDescent="0.3">
      <c r="A4" s="17">
        <v>1201681.4928000034</v>
      </c>
      <c r="B4" s="18">
        <v>140.99278338613203</v>
      </c>
      <c r="C4" s="19">
        <v>8523</v>
      </c>
      <c r="D4" s="20">
        <v>3.9658570925731196</v>
      </c>
    </row>
    <row r="5" spans="1:4" x14ac:dyDescent="0.3">
      <c r="A5" s="9"/>
      <c r="D5" s="10"/>
    </row>
    <row r="6" spans="1:4" x14ac:dyDescent="0.3">
      <c r="A6" s="9"/>
      <c r="D6" s="10"/>
    </row>
    <row r="7" spans="1:4" x14ac:dyDescent="0.3">
      <c r="A7" s="9"/>
      <c r="D7" s="10"/>
    </row>
    <row r="8" spans="1:4" x14ac:dyDescent="0.3">
      <c r="A8" s="11">
        <f>GETPIVOTDATA("Sum of Sales",$A$3)</f>
        <v>1201681.4928000034</v>
      </c>
      <c r="B8" s="13">
        <f>GETPIVOTDATA("Average of Sales2",$A$3)</f>
        <v>140.99278338613203</v>
      </c>
      <c r="C8">
        <f>GETPIVOTDATA("Count of Item Identifier",$A$3)</f>
        <v>8523</v>
      </c>
      <c r="D8" s="12">
        <f>GETPIVOTDATA("Average of Rating",$A$3)</f>
        <v>3.9658570925731196</v>
      </c>
    </row>
    <row r="9" spans="1:4" x14ac:dyDescent="0.3">
      <c r="A9" s="14"/>
      <c r="B9" s="15"/>
      <c r="C9" s="15"/>
      <c r="D9"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062F8-66C4-4E5E-99ED-1110A9A97C3B}">
  <dimension ref="A3:B19"/>
  <sheetViews>
    <sheetView topLeftCell="A4" workbookViewId="0">
      <selection activeCell="C29" sqref="C29"/>
    </sheetView>
  </sheetViews>
  <sheetFormatPr defaultRowHeight="15.6" x14ac:dyDescent="0.3"/>
  <cols>
    <col min="1" max="1" width="19.09765625" bestFit="1" customWidth="1"/>
    <col min="2" max="2" width="11.8984375" bestFit="1" customWidth="1"/>
    <col min="3" max="16" width="19.19921875" bestFit="1" customWidth="1"/>
    <col min="17" max="17" width="10.8984375" bestFit="1" customWidth="1"/>
  </cols>
  <sheetData>
    <row r="3" spans="1:2" x14ac:dyDescent="0.3">
      <c r="A3" s="1" t="s">
        <v>1611</v>
      </c>
      <c r="B3" t="s">
        <v>1612</v>
      </c>
    </row>
    <row r="4" spans="1:2" x14ac:dyDescent="0.3">
      <c r="A4" s="2" t="s">
        <v>153</v>
      </c>
      <c r="B4">
        <v>9077.869999999999</v>
      </c>
    </row>
    <row r="5" spans="1:2" x14ac:dyDescent="0.3">
      <c r="A5" s="2" t="s">
        <v>74</v>
      </c>
      <c r="B5">
        <v>15596.696600000001</v>
      </c>
    </row>
    <row r="6" spans="1:2" x14ac:dyDescent="0.3">
      <c r="A6" s="2" t="s">
        <v>159</v>
      </c>
      <c r="B6">
        <v>21880.027399999992</v>
      </c>
    </row>
    <row r="7" spans="1:2" x14ac:dyDescent="0.3">
      <c r="A7" s="2" t="s">
        <v>64</v>
      </c>
      <c r="B7">
        <v>22451.891599999999</v>
      </c>
    </row>
    <row r="8" spans="1:2" x14ac:dyDescent="0.3">
      <c r="A8" s="2" t="s">
        <v>61</v>
      </c>
      <c r="B8">
        <v>29334.680599999996</v>
      </c>
    </row>
    <row r="9" spans="1:2" x14ac:dyDescent="0.3">
      <c r="A9" s="2" t="s">
        <v>57</v>
      </c>
      <c r="B9">
        <v>35379.119800000015</v>
      </c>
    </row>
    <row r="10" spans="1:2" x14ac:dyDescent="0.3">
      <c r="A10" s="2" t="s">
        <v>32</v>
      </c>
      <c r="B10">
        <v>58514.166999999987</v>
      </c>
    </row>
    <row r="11" spans="1:2" x14ac:dyDescent="0.3">
      <c r="A11" s="2" t="s">
        <v>54</v>
      </c>
      <c r="B11">
        <v>59449.863799999992</v>
      </c>
    </row>
    <row r="12" spans="1:2" x14ac:dyDescent="0.3">
      <c r="A12" s="2" t="s">
        <v>19</v>
      </c>
      <c r="B12">
        <v>68025.838800000012</v>
      </c>
    </row>
    <row r="13" spans="1:2" x14ac:dyDescent="0.3">
      <c r="A13" s="2" t="s">
        <v>95</v>
      </c>
      <c r="B13">
        <v>81894.736400000009</v>
      </c>
    </row>
    <row r="14" spans="1:2" x14ac:dyDescent="0.3">
      <c r="A14" s="2" t="s">
        <v>28</v>
      </c>
      <c r="B14">
        <v>90706.728999999992</v>
      </c>
    </row>
    <row r="15" spans="1:2" x14ac:dyDescent="0.3">
      <c r="A15" s="2" t="s">
        <v>67</v>
      </c>
      <c r="B15">
        <v>101276.46159999995</v>
      </c>
    </row>
    <row r="16" spans="1:2" x14ac:dyDescent="0.3">
      <c r="A16" s="2" t="s">
        <v>24</v>
      </c>
      <c r="B16">
        <v>118558.88140000009</v>
      </c>
    </row>
    <row r="17" spans="1:2" x14ac:dyDescent="0.3">
      <c r="A17" s="2" t="s">
        <v>42</v>
      </c>
      <c r="B17">
        <v>135976.52539999998</v>
      </c>
    </row>
    <row r="18" spans="1:2" x14ac:dyDescent="0.3">
      <c r="A18" s="2" t="s">
        <v>48</v>
      </c>
      <c r="B18">
        <v>175433.92240000021</v>
      </c>
    </row>
    <row r="19" spans="1:2" x14ac:dyDescent="0.3">
      <c r="A19" s="2" t="s">
        <v>12</v>
      </c>
      <c r="B19">
        <v>178124.08099999995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ADC97-7821-42E3-9C28-5FC82A8A7EA8}">
  <dimension ref="A3:C7"/>
  <sheetViews>
    <sheetView workbookViewId="0">
      <selection activeCell="I23" sqref="I23"/>
    </sheetView>
  </sheetViews>
  <sheetFormatPr defaultRowHeight="15.6" x14ac:dyDescent="0.3"/>
  <cols>
    <col min="1" max="1" width="12.296875" bestFit="1" customWidth="1"/>
    <col min="2" max="2" width="15.19921875" bestFit="1" customWidth="1"/>
    <col min="3" max="4" width="11.8984375" bestFit="1" customWidth="1"/>
  </cols>
  <sheetData>
    <row r="3" spans="1:3" x14ac:dyDescent="0.3">
      <c r="A3" s="1" t="s">
        <v>1612</v>
      </c>
      <c r="B3" s="1" t="s">
        <v>1616</v>
      </c>
    </row>
    <row r="4" spans="1:3" x14ac:dyDescent="0.3">
      <c r="A4" s="1" t="s">
        <v>1611</v>
      </c>
      <c r="B4" t="s">
        <v>17</v>
      </c>
      <c r="C4" t="s">
        <v>10</v>
      </c>
    </row>
    <row r="5" spans="1:3" x14ac:dyDescent="0.3">
      <c r="A5" s="2" t="s">
        <v>14</v>
      </c>
      <c r="B5">
        <v>215047.9126000001</v>
      </c>
      <c r="C5">
        <v>121349.89940000001</v>
      </c>
    </row>
    <row r="6" spans="1:3" x14ac:dyDescent="0.3">
      <c r="A6" s="2" t="s">
        <v>34</v>
      </c>
      <c r="B6">
        <v>254464.77940000014</v>
      </c>
      <c r="C6">
        <v>138685.86819999994</v>
      </c>
    </row>
    <row r="7" spans="1:3" x14ac:dyDescent="0.3">
      <c r="A7" s="2" t="s">
        <v>21</v>
      </c>
      <c r="B7">
        <v>306806.99640000012</v>
      </c>
      <c r="C7">
        <v>165326.0368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7C15F-37EE-422A-A147-5D466DE8AD8D}">
  <dimension ref="A3:B12"/>
  <sheetViews>
    <sheetView workbookViewId="0">
      <selection activeCell="P11" sqref="P11"/>
    </sheetView>
  </sheetViews>
  <sheetFormatPr defaultRowHeight="15.6" x14ac:dyDescent="0.3"/>
  <cols>
    <col min="1" max="1" width="12.296875" bestFit="1" customWidth="1"/>
    <col min="2" max="2" width="11.8984375" bestFit="1" customWidth="1"/>
    <col min="3" max="4" width="5.8984375" bestFit="1" customWidth="1"/>
    <col min="5" max="6" width="7.8984375" bestFit="1" customWidth="1"/>
    <col min="7" max="7" width="5.8984375" bestFit="1" customWidth="1"/>
    <col min="8" max="9" width="7.8984375" bestFit="1" customWidth="1"/>
    <col min="10" max="10" width="5.8984375" bestFit="1" customWidth="1"/>
    <col min="11" max="12" width="7.8984375" bestFit="1" customWidth="1"/>
    <col min="13" max="13" width="5.8984375" bestFit="1" customWidth="1"/>
    <col min="14" max="15" width="7.8984375" bestFit="1" customWidth="1"/>
    <col min="16" max="16" width="5.8984375" bestFit="1" customWidth="1"/>
    <col min="17" max="23" width="7.8984375" bestFit="1" customWidth="1"/>
    <col min="24" max="24" width="5.8984375" bestFit="1" customWidth="1"/>
    <col min="25" max="32" width="7.8984375" bestFit="1" customWidth="1"/>
    <col min="33" max="33" width="5.8984375" bestFit="1" customWidth="1"/>
    <col min="34" max="34" width="7.8984375" bestFit="1" customWidth="1"/>
    <col min="35" max="35" width="5.8984375" bestFit="1" customWidth="1"/>
    <col min="36" max="48" width="7.8984375" bestFit="1" customWidth="1"/>
    <col min="49" max="49" width="6.8984375" bestFit="1" customWidth="1"/>
    <col min="50" max="51" width="7.8984375" bestFit="1" customWidth="1"/>
    <col min="52" max="52" width="6.8984375" bestFit="1" customWidth="1"/>
    <col min="53" max="54" width="7.8984375" bestFit="1" customWidth="1"/>
    <col min="55" max="55" width="6.8984375" bestFit="1" customWidth="1"/>
    <col min="56" max="57" width="7.8984375" bestFit="1" customWidth="1"/>
    <col min="58" max="58" width="6.8984375" bestFit="1" customWidth="1"/>
    <col min="59" max="61" width="7.8984375" bestFit="1" customWidth="1"/>
    <col min="62" max="62" width="6.8984375" bestFit="1" customWidth="1"/>
    <col min="63" max="67" width="7.8984375" bestFit="1" customWidth="1"/>
    <col min="68" max="68" width="6.8984375" bestFit="1" customWidth="1"/>
    <col min="69" max="75" width="7.8984375" bestFit="1" customWidth="1"/>
    <col min="76" max="76" width="6.8984375" bestFit="1" customWidth="1"/>
    <col min="77" max="83" width="7.8984375" bestFit="1" customWidth="1"/>
    <col min="84" max="84" width="6.8984375" bestFit="1" customWidth="1"/>
    <col min="85" max="86" width="7.8984375" bestFit="1" customWidth="1"/>
    <col min="87" max="87" width="6.8984375" bestFit="1" customWidth="1"/>
    <col min="88" max="88" width="7.8984375" bestFit="1" customWidth="1"/>
    <col min="89" max="89" width="6.8984375" bestFit="1" customWidth="1"/>
    <col min="90" max="97" width="7.8984375" bestFit="1" customWidth="1"/>
    <col min="98" max="98" width="6.8984375" bestFit="1" customWidth="1"/>
    <col min="99" max="103" width="7.8984375" bestFit="1" customWidth="1"/>
    <col min="104" max="104" width="6.8984375" bestFit="1" customWidth="1"/>
    <col min="105" max="107" width="7.8984375" bestFit="1" customWidth="1"/>
    <col min="108" max="108" width="6.8984375" bestFit="1" customWidth="1"/>
    <col min="109" max="113" width="7.8984375" bestFit="1" customWidth="1"/>
    <col min="114" max="114" width="6.8984375" bestFit="1" customWidth="1"/>
    <col min="115" max="117" width="7.8984375" bestFit="1" customWidth="1"/>
    <col min="118" max="118" width="6.8984375" bestFit="1" customWidth="1"/>
    <col min="119" max="121" width="7.8984375" bestFit="1" customWidth="1"/>
    <col min="122" max="122" width="6.8984375" bestFit="1" customWidth="1"/>
    <col min="123" max="126" width="7.8984375" bestFit="1" customWidth="1"/>
    <col min="127" max="127" width="6.8984375" bestFit="1" customWidth="1"/>
    <col min="128" max="132" width="7.8984375" bestFit="1" customWidth="1"/>
    <col min="133" max="133" width="6.8984375" bestFit="1" customWidth="1"/>
    <col min="134" max="137" width="7.8984375" bestFit="1" customWidth="1"/>
    <col min="138" max="138" width="6.8984375" bestFit="1" customWidth="1"/>
    <col min="139" max="140" width="7.8984375" bestFit="1" customWidth="1"/>
    <col min="141" max="141" width="6.8984375" bestFit="1" customWidth="1"/>
    <col min="142" max="142" width="7.8984375" bestFit="1" customWidth="1"/>
    <col min="143" max="143" width="6.8984375" bestFit="1" customWidth="1"/>
    <col min="144" max="145" width="7.8984375" bestFit="1" customWidth="1"/>
    <col min="146" max="146" width="6.8984375" bestFit="1" customWidth="1"/>
    <col min="147" max="149" width="7.8984375" bestFit="1" customWidth="1"/>
    <col min="150" max="150" width="6.8984375" bestFit="1" customWidth="1"/>
    <col min="151" max="152" width="7.8984375" bestFit="1" customWidth="1"/>
    <col min="153" max="153" width="6.8984375" bestFit="1" customWidth="1"/>
    <col min="154" max="156" width="7.8984375" bestFit="1" customWidth="1"/>
    <col min="157" max="157" width="6.8984375" bestFit="1" customWidth="1"/>
    <col min="158" max="159" width="7.8984375" bestFit="1" customWidth="1"/>
    <col min="160" max="161" width="6.8984375" bestFit="1" customWidth="1"/>
    <col min="162" max="168" width="7.8984375" bestFit="1" customWidth="1"/>
    <col min="169" max="169" width="6.8984375" bestFit="1" customWidth="1"/>
    <col min="170" max="174" width="7.8984375" bestFit="1" customWidth="1"/>
    <col min="175" max="175" width="6.8984375" bestFit="1" customWidth="1"/>
    <col min="176" max="189" width="7.8984375" bestFit="1" customWidth="1"/>
    <col min="190" max="190" width="6.8984375" bestFit="1" customWidth="1"/>
    <col min="191" max="193" width="7.8984375" bestFit="1" customWidth="1"/>
    <col min="194" max="194" width="6.8984375" bestFit="1" customWidth="1"/>
    <col min="195" max="196" width="7.8984375" bestFit="1" customWidth="1"/>
    <col min="197" max="197" width="6.8984375" bestFit="1" customWidth="1"/>
    <col min="198" max="212" width="7.8984375" bestFit="1" customWidth="1"/>
    <col min="213" max="213" width="6.8984375" bestFit="1" customWidth="1"/>
    <col min="214" max="218" width="7.8984375" bestFit="1" customWidth="1"/>
    <col min="219" max="219" width="6.8984375" bestFit="1" customWidth="1"/>
    <col min="220" max="223" width="7.8984375" bestFit="1" customWidth="1"/>
    <col min="224" max="224" width="6.8984375" bestFit="1" customWidth="1"/>
    <col min="225" max="227" width="7.8984375" bestFit="1" customWidth="1"/>
    <col min="228" max="228" width="6.8984375" bestFit="1" customWidth="1"/>
    <col min="229" max="236" width="7.8984375" bestFit="1" customWidth="1"/>
    <col min="237" max="237" width="6.8984375" bestFit="1" customWidth="1"/>
    <col min="238" max="240" width="7.8984375" bestFit="1" customWidth="1"/>
    <col min="241" max="241" width="6.8984375" bestFit="1" customWidth="1"/>
    <col min="242" max="245" width="7.8984375" bestFit="1" customWidth="1"/>
    <col min="246" max="246" width="6.8984375" bestFit="1" customWidth="1"/>
    <col min="247" max="252" width="7.8984375" bestFit="1" customWidth="1"/>
    <col min="253" max="253" width="6.8984375" bestFit="1" customWidth="1"/>
    <col min="254" max="254" width="7.8984375" bestFit="1" customWidth="1"/>
    <col min="255" max="255" width="6.8984375" bestFit="1" customWidth="1"/>
    <col min="256" max="258" width="7.8984375" bestFit="1" customWidth="1"/>
    <col min="259" max="260" width="6.8984375" bestFit="1" customWidth="1"/>
    <col min="261" max="264" width="7.8984375" bestFit="1" customWidth="1"/>
    <col min="265" max="265" width="6.8984375" bestFit="1" customWidth="1"/>
    <col min="266" max="268" width="7.8984375" bestFit="1" customWidth="1"/>
    <col min="269" max="269" width="6.8984375" bestFit="1" customWidth="1"/>
    <col min="270" max="271" width="7.8984375" bestFit="1" customWidth="1"/>
    <col min="272" max="272" width="6.8984375" bestFit="1" customWidth="1"/>
    <col min="273" max="273" width="7.8984375" bestFit="1" customWidth="1"/>
    <col min="274" max="274" width="6.8984375" bestFit="1" customWidth="1"/>
    <col min="275" max="279" width="7.8984375" bestFit="1" customWidth="1"/>
    <col min="280" max="280" width="6.8984375" bestFit="1" customWidth="1"/>
    <col min="281" max="281" width="7.8984375" bestFit="1" customWidth="1"/>
    <col min="282" max="282" width="6.8984375" bestFit="1" customWidth="1"/>
    <col min="283" max="283" width="7.8984375" bestFit="1" customWidth="1"/>
    <col min="284" max="284" width="6.8984375" bestFit="1" customWidth="1"/>
    <col min="285" max="291" width="7.8984375" bestFit="1" customWidth="1"/>
    <col min="292" max="292" width="6.8984375" bestFit="1" customWidth="1"/>
    <col min="293" max="300" width="7.8984375" bestFit="1" customWidth="1"/>
    <col min="301" max="301" width="6.8984375" bestFit="1" customWidth="1"/>
    <col min="302" max="309" width="7.8984375" bestFit="1" customWidth="1"/>
    <col min="310" max="310" width="6.8984375" bestFit="1" customWidth="1"/>
    <col min="311" max="313" width="7.8984375" bestFit="1" customWidth="1"/>
    <col min="314" max="314" width="6.8984375" bestFit="1" customWidth="1"/>
    <col min="315" max="325" width="7.8984375" bestFit="1" customWidth="1"/>
    <col min="326" max="326" width="6.8984375" bestFit="1" customWidth="1"/>
    <col min="327" max="337" width="7.8984375" bestFit="1" customWidth="1"/>
    <col min="338" max="338" width="6.8984375" bestFit="1" customWidth="1"/>
    <col min="339" max="340" width="7.8984375" bestFit="1" customWidth="1"/>
    <col min="341" max="341" width="6.8984375" bestFit="1" customWidth="1"/>
    <col min="342" max="344" width="7.8984375" bestFit="1" customWidth="1"/>
    <col min="345" max="345" width="6.8984375" bestFit="1" customWidth="1"/>
    <col min="346" max="348" width="7.8984375" bestFit="1" customWidth="1"/>
    <col min="349" max="349" width="6.8984375" bestFit="1" customWidth="1"/>
    <col min="350" max="352" width="7.8984375" bestFit="1" customWidth="1"/>
    <col min="353" max="353" width="6.8984375" bestFit="1" customWidth="1"/>
    <col min="354" max="354" width="7.8984375" bestFit="1" customWidth="1"/>
    <col min="355" max="355" width="6.8984375" bestFit="1" customWidth="1"/>
    <col min="356" max="356" width="7.8984375" bestFit="1" customWidth="1"/>
    <col min="357" max="357" width="6.8984375" bestFit="1" customWidth="1"/>
    <col min="358" max="360" width="7.8984375" bestFit="1" customWidth="1"/>
    <col min="361" max="361" width="6.8984375" bestFit="1" customWidth="1"/>
    <col min="362" max="362" width="7.8984375" bestFit="1" customWidth="1"/>
    <col min="363" max="364" width="6.8984375" bestFit="1" customWidth="1"/>
    <col min="365" max="367" width="7.8984375" bestFit="1" customWidth="1"/>
    <col min="368" max="368" width="6.8984375" bestFit="1" customWidth="1"/>
    <col min="369" max="372" width="7.8984375" bestFit="1" customWidth="1"/>
    <col min="373" max="373" width="6.8984375" bestFit="1" customWidth="1"/>
    <col min="374" max="376" width="7.8984375" bestFit="1" customWidth="1"/>
    <col min="377" max="377" width="6.8984375" bestFit="1" customWidth="1"/>
    <col min="378" max="380" width="7.8984375" bestFit="1" customWidth="1"/>
    <col min="381" max="381" width="6.8984375" bestFit="1" customWidth="1"/>
    <col min="382" max="385" width="7.8984375" bestFit="1" customWidth="1"/>
    <col min="386" max="386" width="6.8984375" bestFit="1" customWidth="1"/>
    <col min="387" max="388" width="7.8984375" bestFit="1" customWidth="1"/>
    <col min="389" max="389" width="6.8984375" bestFit="1" customWidth="1"/>
    <col min="390" max="391" width="7.8984375" bestFit="1" customWidth="1"/>
    <col min="392" max="392" width="6.8984375" bestFit="1" customWidth="1"/>
    <col min="393" max="393" width="7.8984375" bestFit="1" customWidth="1"/>
    <col min="394" max="394" width="6.8984375" bestFit="1" customWidth="1"/>
    <col min="395" max="398" width="7.8984375" bestFit="1" customWidth="1"/>
    <col min="399" max="399" width="6.8984375" bestFit="1" customWidth="1"/>
    <col min="400" max="400" width="7.8984375" bestFit="1" customWidth="1"/>
    <col min="401" max="401" width="6.8984375" bestFit="1" customWidth="1"/>
    <col min="402" max="404" width="7.8984375" bestFit="1" customWidth="1"/>
    <col min="405" max="405" width="6.8984375" bestFit="1" customWidth="1"/>
    <col min="406" max="408" width="7.8984375" bestFit="1" customWidth="1"/>
    <col min="409" max="409" width="6.8984375" bestFit="1" customWidth="1"/>
    <col min="410" max="413" width="7.8984375" bestFit="1" customWidth="1"/>
    <col min="414" max="414" width="6.8984375" bestFit="1" customWidth="1"/>
    <col min="415" max="416" width="7.8984375" bestFit="1" customWidth="1"/>
    <col min="417" max="417" width="6.8984375" bestFit="1" customWidth="1"/>
    <col min="418" max="422" width="7.8984375" bestFit="1" customWidth="1"/>
    <col min="423" max="423" width="6.8984375" bestFit="1" customWidth="1"/>
    <col min="424" max="436" width="7.8984375" bestFit="1" customWidth="1"/>
    <col min="437" max="437" width="6.8984375" bestFit="1" customWidth="1"/>
    <col min="438" max="446" width="7.8984375" bestFit="1" customWidth="1"/>
    <col min="447" max="447" width="6.8984375" bestFit="1" customWidth="1"/>
    <col min="448" max="449" width="7.8984375" bestFit="1" customWidth="1"/>
    <col min="450" max="450" width="6.8984375" bestFit="1" customWidth="1"/>
    <col min="451" max="453" width="7.8984375" bestFit="1" customWidth="1"/>
    <col min="454" max="454" width="6.8984375" bestFit="1" customWidth="1"/>
    <col min="455" max="463" width="7.8984375" bestFit="1" customWidth="1"/>
    <col min="464" max="464" width="6.8984375" bestFit="1" customWidth="1"/>
    <col min="465" max="494" width="7.8984375" bestFit="1" customWidth="1"/>
    <col min="495" max="495" width="6.8984375" bestFit="1" customWidth="1"/>
    <col min="496" max="524" width="7.8984375" bestFit="1" customWidth="1"/>
    <col min="525" max="525" width="6.8984375" bestFit="1" customWidth="1"/>
    <col min="526" max="546" width="7.8984375" bestFit="1" customWidth="1"/>
    <col min="547" max="547" width="6.8984375" bestFit="1" customWidth="1"/>
    <col min="548" max="557" width="7.8984375" bestFit="1" customWidth="1"/>
    <col min="558" max="558" width="6.8984375" bestFit="1" customWidth="1"/>
    <col min="559" max="561" width="7.8984375" bestFit="1" customWidth="1"/>
    <col min="562" max="562" width="6.8984375" bestFit="1" customWidth="1"/>
    <col min="563" max="565" width="7.8984375" bestFit="1" customWidth="1"/>
    <col min="566" max="567" width="6.8984375" bestFit="1" customWidth="1"/>
    <col min="568" max="570" width="7.8984375" bestFit="1" customWidth="1"/>
    <col min="571" max="571" width="6.8984375" bestFit="1" customWidth="1"/>
    <col min="572" max="576" width="7.8984375" bestFit="1" customWidth="1"/>
    <col min="577" max="577" width="6.8984375" bestFit="1" customWidth="1"/>
    <col min="578" max="579" width="7.8984375" bestFit="1" customWidth="1"/>
    <col min="580" max="580" width="6.8984375" bestFit="1" customWidth="1"/>
    <col min="581" max="591" width="7.8984375" bestFit="1" customWidth="1"/>
    <col min="592" max="592" width="6.8984375" bestFit="1" customWidth="1"/>
    <col min="593" max="596" width="7.8984375" bestFit="1" customWidth="1"/>
    <col min="597" max="597" width="6.8984375" bestFit="1" customWidth="1"/>
    <col min="598" max="605" width="7.8984375" bestFit="1" customWidth="1"/>
    <col min="606" max="606" width="6.8984375" bestFit="1" customWidth="1"/>
    <col min="607" max="617" width="7.8984375" bestFit="1" customWidth="1"/>
    <col min="618" max="618" width="6.8984375" bestFit="1" customWidth="1"/>
    <col min="619" max="626" width="7.8984375" bestFit="1" customWidth="1"/>
    <col min="627" max="627" width="6.8984375" bestFit="1" customWidth="1"/>
    <col min="628" max="632" width="7.8984375" bestFit="1" customWidth="1"/>
    <col min="633" max="633" width="6.8984375" bestFit="1" customWidth="1"/>
    <col min="634" max="640" width="7.8984375" bestFit="1" customWidth="1"/>
    <col min="641" max="641" width="6.8984375" bestFit="1" customWidth="1"/>
    <col min="642" max="643" width="7.8984375" bestFit="1" customWidth="1"/>
    <col min="644" max="645" width="6.8984375" bestFit="1" customWidth="1"/>
    <col min="646" max="647" width="7.8984375" bestFit="1" customWidth="1"/>
    <col min="648" max="648" width="6.8984375" bestFit="1" customWidth="1"/>
    <col min="649" max="650" width="7.8984375" bestFit="1" customWidth="1"/>
    <col min="651" max="652" width="6.8984375" bestFit="1" customWidth="1"/>
    <col min="653" max="653" width="7.8984375" bestFit="1" customWidth="1"/>
    <col min="654" max="655" width="6.8984375" bestFit="1" customWidth="1"/>
    <col min="656" max="660" width="7.8984375" bestFit="1" customWidth="1"/>
    <col min="661" max="661" width="6.8984375" bestFit="1" customWidth="1"/>
    <col min="662" max="667" width="7.8984375" bestFit="1" customWidth="1"/>
    <col min="668" max="668" width="6.8984375" bestFit="1" customWidth="1"/>
    <col min="669" max="671" width="7.8984375" bestFit="1" customWidth="1"/>
    <col min="672" max="672" width="6.8984375" bestFit="1" customWidth="1"/>
    <col min="673" max="677" width="7.8984375" bestFit="1" customWidth="1"/>
    <col min="678" max="678" width="6.8984375" bestFit="1" customWidth="1"/>
    <col min="679" max="687" width="7.8984375" bestFit="1" customWidth="1"/>
    <col min="688" max="688" width="6.8984375" bestFit="1" customWidth="1"/>
    <col min="689" max="692" width="7.8984375" bestFit="1" customWidth="1"/>
    <col min="693" max="693" width="6.8984375" bestFit="1" customWidth="1"/>
    <col min="694" max="703" width="7.8984375" bestFit="1" customWidth="1"/>
    <col min="704" max="704" width="6.8984375" bestFit="1" customWidth="1"/>
    <col min="705" max="709" width="7.8984375" bestFit="1" customWidth="1"/>
    <col min="710" max="710" width="6.8984375" bestFit="1" customWidth="1"/>
    <col min="711" max="718" width="7.8984375" bestFit="1" customWidth="1"/>
    <col min="719" max="719" width="6.8984375" bestFit="1" customWidth="1"/>
    <col min="720" max="720" width="7.8984375" bestFit="1" customWidth="1"/>
    <col min="721" max="721" width="6.8984375" bestFit="1" customWidth="1"/>
    <col min="722" max="736" width="7.8984375" bestFit="1" customWidth="1"/>
    <col min="737" max="737" width="6.8984375" bestFit="1" customWidth="1"/>
    <col min="738" max="740" width="7.8984375" bestFit="1" customWidth="1"/>
    <col min="741" max="741" width="6.8984375" bestFit="1" customWidth="1"/>
    <col min="742" max="750" width="7.8984375" bestFit="1" customWidth="1"/>
    <col min="751" max="751" width="6.8984375" bestFit="1" customWidth="1"/>
    <col min="752" max="753" width="7.8984375" bestFit="1" customWidth="1"/>
    <col min="754" max="754" width="6.8984375" bestFit="1" customWidth="1"/>
    <col min="755" max="755" width="7.8984375" bestFit="1" customWidth="1"/>
    <col min="756" max="756" width="6.8984375" bestFit="1" customWidth="1"/>
    <col min="757" max="759" width="7.8984375" bestFit="1" customWidth="1"/>
    <col min="760" max="761" width="6.8984375" bestFit="1" customWidth="1"/>
    <col min="762" max="766" width="7.8984375" bestFit="1" customWidth="1"/>
    <col min="767" max="767" width="6.8984375" bestFit="1" customWidth="1"/>
    <col min="768" max="782" width="7.8984375" bestFit="1" customWidth="1"/>
    <col min="783" max="783" width="6.8984375" bestFit="1" customWidth="1"/>
    <col min="784" max="787" width="7.8984375" bestFit="1" customWidth="1"/>
    <col min="788" max="788" width="6.8984375" bestFit="1" customWidth="1"/>
    <col min="789" max="792" width="7.8984375" bestFit="1" customWidth="1"/>
    <col min="793" max="793" width="6.8984375" bestFit="1" customWidth="1"/>
    <col min="794" max="794" width="7.8984375" bestFit="1" customWidth="1"/>
    <col min="795" max="795" width="6.8984375" bestFit="1" customWidth="1"/>
    <col min="796" max="798" width="7.8984375" bestFit="1" customWidth="1"/>
    <col min="799" max="799" width="6.8984375" bestFit="1" customWidth="1"/>
    <col min="800" max="805" width="7.8984375" bestFit="1" customWidth="1"/>
    <col min="806" max="806" width="6.8984375" bestFit="1" customWidth="1"/>
    <col min="807" max="816" width="7.8984375" bestFit="1" customWidth="1"/>
    <col min="817" max="817" width="6.8984375" bestFit="1" customWidth="1"/>
    <col min="818" max="826" width="7.8984375" bestFit="1" customWidth="1"/>
    <col min="827" max="827" width="6.8984375" bestFit="1" customWidth="1"/>
    <col min="828" max="838" width="7.8984375" bestFit="1" customWidth="1"/>
    <col min="839" max="839" width="6.8984375" bestFit="1" customWidth="1"/>
    <col min="840" max="842" width="7.8984375" bestFit="1" customWidth="1"/>
    <col min="843" max="843" width="6.8984375" bestFit="1" customWidth="1"/>
    <col min="844" max="845" width="7.8984375" bestFit="1" customWidth="1"/>
    <col min="846" max="847" width="6.8984375" bestFit="1" customWidth="1"/>
    <col min="848" max="853" width="7.8984375" bestFit="1" customWidth="1"/>
    <col min="854" max="854" width="6.8984375" bestFit="1" customWidth="1"/>
    <col min="855" max="855" width="7.8984375" bestFit="1" customWidth="1"/>
    <col min="856" max="856" width="6.8984375" bestFit="1" customWidth="1"/>
    <col min="857" max="858" width="7.8984375" bestFit="1" customWidth="1"/>
    <col min="859" max="860" width="6.8984375" bestFit="1" customWidth="1"/>
    <col min="861" max="863" width="7.8984375" bestFit="1" customWidth="1"/>
    <col min="864" max="864" width="6.8984375" bestFit="1" customWidth="1"/>
    <col min="865" max="866" width="7.8984375" bestFit="1" customWidth="1"/>
    <col min="867" max="867" width="6.8984375" bestFit="1" customWidth="1"/>
    <col min="868" max="870" width="7.8984375" bestFit="1" customWidth="1"/>
    <col min="871" max="871" width="6.8984375" bestFit="1" customWidth="1"/>
    <col min="872" max="880" width="7.8984375" bestFit="1" customWidth="1"/>
    <col min="881" max="881" width="6.8984375" bestFit="1" customWidth="1"/>
    <col min="882" max="888" width="7.8984375" bestFit="1" customWidth="1"/>
    <col min="889" max="889" width="6.8984375" bestFit="1" customWidth="1"/>
    <col min="890" max="909" width="7.8984375" bestFit="1" customWidth="1"/>
    <col min="910" max="910" width="6.8984375" bestFit="1" customWidth="1"/>
    <col min="911" max="912" width="7.8984375" bestFit="1" customWidth="1"/>
    <col min="913" max="913" width="6.8984375" bestFit="1" customWidth="1"/>
    <col min="914" max="914" width="7.8984375" bestFit="1" customWidth="1"/>
    <col min="915" max="915" width="6.8984375" bestFit="1" customWidth="1"/>
    <col min="916" max="920" width="7.8984375" bestFit="1" customWidth="1"/>
    <col min="921" max="921" width="6.8984375" bestFit="1" customWidth="1"/>
    <col min="922" max="923" width="7.8984375" bestFit="1" customWidth="1"/>
    <col min="924" max="924" width="6.8984375" bestFit="1" customWidth="1"/>
    <col min="925" max="925" width="7.8984375" bestFit="1" customWidth="1"/>
    <col min="926" max="926" width="6.8984375" bestFit="1" customWidth="1"/>
    <col min="927" max="927" width="7.8984375" bestFit="1" customWidth="1"/>
    <col min="928" max="928" width="6.8984375" bestFit="1" customWidth="1"/>
    <col min="929" max="956" width="7.8984375" bestFit="1" customWidth="1"/>
    <col min="957" max="957" width="6.8984375" bestFit="1" customWidth="1"/>
    <col min="958" max="959" width="7.8984375" bestFit="1" customWidth="1"/>
    <col min="960" max="960" width="6.8984375" bestFit="1" customWidth="1"/>
    <col min="961" max="974" width="7.8984375" bestFit="1" customWidth="1"/>
    <col min="975" max="975" width="6.8984375" bestFit="1" customWidth="1"/>
    <col min="976" max="976" width="7.8984375" bestFit="1" customWidth="1"/>
    <col min="977" max="977" width="6.8984375" bestFit="1" customWidth="1"/>
    <col min="978" max="978" width="7.8984375" bestFit="1" customWidth="1"/>
    <col min="979" max="979" width="6.8984375" bestFit="1" customWidth="1"/>
    <col min="980" max="985" width="7.8984375" bestFit="1" customWidth="1"/>
    <col min="986" max="986" width="6.8984375" bestFit="1" customWidth="1"/>
    <col min="987" max="988" width="7.8984375" bestFit="1" customWidth="1"/>
    <col min="989" max="989" width="6.8984375" bestFit="1" customWidth="1"/>
    <col min="990" max="993" width="7.8984375" bestFit="1" customWidth="1"/>
    <col min="994" max="994" width="6.8984375" bestFit="1" customWidth="1"/>
    <col min="995" max="995" width="7.8984375" bestFit="1" customWidth="1"/>
    <col min="996" max="997" width="6.8984375" bestFit="1" customWidth="1"/>
    <col min="998" max="999" width="7.8984375" bestFit="1" customWidth="1"/>
    <col min="1000" max="1000" width="6.8984375" bestFit="1" customWidth="1"/>
    <col min="1001" max="1001" width="7.8984375" bestFit="1" customWidth="1"/>
    <col min="1002" max="1002" width="6.8984375" bestFit="1" customWidth="1"/>
    <col min="1003" max="1009" width="7.8984375" bestFit="1" customWidth="1"/>
    <col min="1010" max="1011" width="6.8984375" bestFit="1" customWidth="1"/>
    <col min="1012" max="1012" width="7.8984375" bestFit="1" customWidth="1"/>
    <col min="1013" max="1013" width="6.8984375" bestFit="1" customWidth="1"/>
    <col min="1014" max="1015" width="7.8984375" bestFit="1" customWidth="1"/>
    <col min="1016" max="1017" width="6.8984375" bestFit="1" customWidth="1"/>
    <col min="1018" max="1021" width="7.8984375" bestFit="1" customWidth="1"/>
    <col min="1022" max="1022" width="6.8984375" bestFit="1" customWidth="1"/>
    <col min="1023" max="1024" width="7.8984375" bestFit="1" customWidth="1"/>
    <col min="1025" max="1025" width="6.8984375" bestFit="1" customWidth="1"/>
    <col min="1026" max="1028" width="7.8984375" bestFit="1" customWidth="1"/>
    <col min="1029" max="1029" width="6.8984375" bestFit="1" customWidth="1"/>
    <col min="1030" max="1036" width="7.8984375" bestFit="1" customWidth="1"/>
    <col min="1037" max="1037" width="6.8984375" bestFit="1" customWidth="1"/>
    <col min="1038" max="1039" width="7.8984375" bestFit="1" customWidth="1"/>
    <col min="1040" max="1040" width="6.8984375" bestFit="1" customWidth="1"/>
    <col min="1041" max="1042" width="7.8984375" bestFit="1" customWidth="1"/>
    <col min="1043" max="1043" width="6.8984375" bestFit="1" customWidth="1"/>
    <col min="1044" max="1048" width="7.8984375" bestFit="1" customWidth="1"/>
    <col min="1049" max="1049" width="6.8984375" bestFit="1" customWidth="1"/>
    <col min="1050" max="1059" width="7.8984375" bestFit="1" customWidth="1"/>
    <col min="1060" max="1060" width="6.8984375" bestFit="1" customWidth="1"/>
    <col min="1061" max="1062" width="7.8984375" bestFit="1" customWidth="1"/>
    <col min="1063" max="1063" width="6.8984375" bestFit="1" customWidth="1"/>
    <col min="1064" max="1066" width="7.8984375" bestFit="1" customWidth="1"/>
    <col min="1067" max="1067" width="6.8984375" bestFit="1" customWidth="1"/>
    <col min="1068" max="1068" width="7.8984375" bestFit="1" customWidth="1"/>
    <col min="1069" max="1069" width="6.8984375" bestFit="1" customWidth="1"/>
    <col min="1070" max="1070" width="7.8984375" bestFit="1" customWidth="1"/>
    <col min="1071" max="1071" width="6.8984375" bestFit="1" customWidth="1"/>
    <col min="1072" max="1072" width="7.8984375" bestFit="1" customWidth="1"/>
    <col min="1073" max="1073" width="6.8984375" bestFit="1" customWidth="1"/>
    <col min="1074" max="1074" width="7.8984375" bestFit="1" customWidth="1"/>
    <col min="1075" max="1075" width="6.8984375" bestFit="1" customWidth="1"/>
    <col min="1076" max="1078" width="7.8984375" bestFit="1" customWidth="1"/>
    <col min="1079" max="1079" width="6.8984375" bestFit="1" customWidth="1"/>
    <col min="1080" max="1081" width="7.8984375" bestFit="1" customWidth="1"/>
    <col min="1082" max="1083" width="6.8984375" bestFit="1" customWidth="1"/>
    <col min="1084" max="1084" width="7.8984375" bestFit="1" customWidth="1"/>
    <col min="1085" max="1085" width="6.8984375" bestFit="1" customWidth="1"/>
    <col min="1086" max="1090" width="7.8984375" bestFit="1" customWidth="1"/>
    <col min="1091" max="1091" width="6.8984375" bestFit="1" customWidth="1"/>
    <col min="1092" max="1093" width="7.8984375" bestFit="1" customWidth="1"/>
    <col min="1094" max="1094" width="6.8984375" bestFit="1" customWidth="1"/>
    <col min="1095" max="1097" width="7.8984375" bestFit="1" customWidth="1"/>
    <col min="1098" max="1098" width="6.8984375" bestFit="1" customWidth="1"/>
    <col min="1099" max="1105" width="7.8984375" bestFit="1" customWidth="1"/>
    <col min="1106" max="1106" width="6.8984375" bestFit="1" customWidth="1"/>
    <col min="1107" max="1111" width="7.8984375" bestFit="1" customWidth="1"/>
    <col min="1112" max="1112" width="6.8984375" bestFit="1" customWidth="1"/>
    <col min="1113" max="1117" width="7.8984375" bestFit="1" customWidth="1"/>
    <col min="1118" max="1119" width="6.8984375" bestFit="1" customWidth="1"/>
    <col min="1120" max="1124" width="7.8984375" bestFit="1" customWidth="1"/>
    <col min="1125" max="1125" width="6.8984375" bestFit="1" customWidth="1"/>
    <col min="1126" max="1130" width="7.8984375" bestFit="1" customWidth="1"/>
    <col min="1131" max="1131" width="6.8984375" bestFit="1" customWidth="1"/>
    <col min="1132" max="1132" width="7.8984375" bestFit="1" customWidth="1"/>
    <col min="1133" max="1133" width="6.8984375" bestFit="1" customWidth="1"/>
    <col min="1134" max="1141" width="7.8984375" bestFit="1" customWidth="1"/>
    <col min="1142" max="1142" width="6.8984375" bestFit="1" customWidth="1"/>
    <col min="1143" max="1145" width="7.8984375" bestFit="1" customWidth="1"/>
    <col min="1146" max="1146" width="6.8984375" bestFit="1" customWidth="1"/>
    <col min="1147" max="1147" width="7.8984375" bestFit="1" customWidth="1"/>
    <col min="1148" max="1148" width="6.8984375" bestFit="1" customWidth="1"/>
    <col min="1149" max="1150" width="7.8984375" bestFit="1" customWidth="1"/>
    <col min="1151" max="1151" width="6.8984375" bestFit="1" customWidth="1"/>
    <col min="1152" max="1156" width="7.8984375" bestFit="1" customWidth="1"/>
    <col min="1157" max="1158" width="6.8984375" bestFit="1" customWidth="1"/>
    <col min="1159" max="1159" width="7.8984375" bestFit="1" customWidth="1"/>
    <col min="1160" max="1160" width="6.8984375" bestFit="1" customWidth="1"/>
    <col min="1161" max="1161" width="7.8984375" bestFit="1" customWidth="1"/>
    <col min="1162" max="1162" width="6.8984375" bestFit="1" customWidth="1"/>
    <col min="1163" max="1167" width="7.8984375" bestFit="1" customWidth="1"/>
    <col min="1168" max="1168" width="6.8984375" bestFit="1" customWidth="1"/>
    <col min="1169" max="1170" width="7.8984375" bestFit="1" customWidth="1"/>
    <col min="1171" max="1172" width="6.8984375" bestFit="1" customWidth="1"/>
    <col min="1173" max="1176" width="7.8984375" bestFit="1" customWidth="1"/>
    <col min="1177" max="1177" width="6.8984375" bestFit="1" customWidth="1"/>
    <col min="1178" max="1178" width="7.8984375" bestFit="1" customWidth="1"/>
    <col min="1179" max="1179" width="6.8984375" bestFit="1" customWidth="1"/>
    <col min="1180" max="1181" width="7.8984375" bestFit="1" customWidth="1"/>
    <col min="1182" max="1182" width="6.8984375" bestFit="1" customWidth="1"/>
    <col min="1183" max="1195" width="7.8984375" bestFit="1" customWidth="1"/>
    <col min="1196" max="1196" width="6.8984375" bestFit="1" customWidth="1"/>
    <col min="1197" max="1198" width="7.8984375" bestFit="1" customWidth="1"/>
    <col min="1199" max="1199" width="6.8984375" bestFit="1" customWidth="1"/>
    <col min="1200" max="1201" width="7.8984375" bestFit="1" customWidth="1"/>
    <col min="1202" max="1202" width="6.8984375" bestFit="1" customWidth="1"/>
    <col min="1203" max="1206" width="7.8984375" bestFit="1" customWidth="1"/>
    <col min="1207" max="1207" width="6.8984375" bestFit="1" customWidth="1"/>
    <col min="1208" max="1212" width="7.8984375" bestFit="1" customWidth="1"/>
    <col min="1213" max="1213" width="6.8984375" bestFit="1" customWidth="1"/>
    <col min="1214" max="1216" width="7.8984375" bestFit="1" customWidth="1"/>
    <col min="1217" max="1217" width="6.8984375" bestFit="1" customWidth="1"/>
    <col min="1218" max="1222" width="7.8984375" bestFit="1" customWidth="1"/>
    <col min="1223" max="1223" width="6.8984375" bestFit="1" customWidth="1"/>
    <col min="1224" max="1226" width="7.8984375" bestFit="1" customWidth="1"/>
    <col min="1227" max="1227" width="6.8984375" bestFit="1" customWidth="1"/>
    <col min="1228" max="1236" width="7.8984375" bestFit="1" customWidth="1"/>
    <col min="1237" max="1237" width="6.8984375" bestFit="1" customWidth="1"/>
    <col min="1238" max="1243" width="7.8984375" bestFit="1" customWidth="1"/>
    <col min="1244" max="1245" width="6.8984375" bestFit="1" customWidth="1"/>
    <col min="1246" max="1249" width="7.8984375" bestFit="1" customWidth="1"/>
    <col min="1250" max="1251" width="6.8984375" bestFit="1" customWidth="1"/>
    <col min="1252" max="1254" width="7.8984375" bestFit="1" customWidth="1"/>
    <col min="1255" max="1256" width="6.8984375" bestFit="1" customWidth="1"/>
    <col min="1257" max="1258" width="7.8984375" bestFit="1" customWidth="1"/>
    <col min="1259" max="1260" width="6.8984375" bestFit="1" customWidth="1"/>
    <col min="1261" max="1261" width="7.8984375" bestFit="1" customWidth="1"/>
    <col min="1262" max="1263" width="6.8984375" bestFit="1" customWidth="1"/>
    <col min="1264" max="1265" width="7.8984375" bestFit="1" customWidth="1"/>
    <col min="1266" max="1267" width="6.8984375" bestFit="1" customWidth="1"/>
    <col min="1268" max="1270" width="7.8984375" bestFit="1" customWidth="1"/>
    <col min="1271" max="1271" width="6.8984375" bestFit="1" customWidth="1"/>
    <col min="1272" max="1274" width="7.8984375" bestFit="1" customWidth="1"/>
    <col min="1275" max="1275" width="6.8984375" bestFit="1" customWidth="1"/>
    <col min="1276" max="1279" width="7.8984375" bestFit="1" customWidth="1"/>
    <col min="1280" max="1280" width="6.8984375" bestFit="1" customWidth="1"/>
    <col min="1281" max="1285" width="7.8984375" bestFit="1" customWidth="1"/>
    <col min="1286" max="1286" width="6.8984375" bestFit="1" customWidth="1"/>
    <col min="1287" max="1287" width="7.8984375" bestFit="1" customWidth="1"/>
    <col min="1288" max="1288" width="6.8984375" bestFit="1" customWidth="1"/>
    <col min="1289" max="1293" width="7.8984375" bestFit="1" customWidth="1"/>
    <col min="1294" max="1294" width="6.8984375" bestFit="1" customWidth="1"/>
    <col min="1295" max="1298" width="7.8984375" bestFit="1" customWidth="1"/>
    <col min="1299" max="1299" width="6.8984375" bestFit="1" customWidth="1"/>
    <col min="1300" max="1311" width="7.8984375" bestFit="1" customWidth="1"/>
    <col min="1312" max="1312" width="6.8984375" bestFit="1" customWidth="1"/>
    <col min="1313" max="1330" width="7.8984375" bestFit="1" customWidth="1"/>
    <col min="1331" max="1331" width="6.8984375" bestFit="1" customWidth="1"/>
    <col min="1332" max="1346" width="7.8984375" bestFit="1" customWidth="1"/>
    <col min="1347" max="1347" width="6.8984375" bestFit="1" customWidth="1"/>
    <col min="1348" max="1349" width="7.8984375" bestFit="1" customWidth="1"/>
    <col min="1350" max="1350" width="6.8984375" bestFit="1" customWidth="1"/>
    <col min="1351" max="1351" width="7.8984375" bestFit="1" customWidth="1"/>
    <col min="1352" max="1352" width="6.8984375" bestFit="1" customWidth="1"/>
    <col min="1353" max="1355" width="7.8984375" bestFit="1" customWidth="1"/>
    <col min="1356" max="1356" width="6.8984375" bestFit="1" customWidth="1"/>
    <col min="1357" max="1357" width="7.8984375" bestFit="1" customWidth="1"/>
    <col min="1358" max="1359" width="6.8984375" bestFit="1" customWidth="1"/>
    <col min="1360" max="1361" width="7.8984375" bestFit="1" customWidth="1"/>
    <col min="1362" max="1362" width="6.8984375" bestFit="1" customWidth="1"/>
    <col min="1363" max="1364" width="7.8984375" bestFit="1" customWidth="1"/>
    <col min="1365" max="1365" width="6.8984375" bestFit="1" customWidth="1"/>
    <col min="1366" max="1369" width="7.8984375" bestFit="1" customWidth="1"/>
    <col min="1370" max="1370" width="6.8984375" bestFit="1" customWidth="1"/>
    <col min="1371" max="1375" width="7.8984375" bestFit="1" customWidth="1"/>
    <col min="1376" max="1376" width="6.8984375" bestFit="1" customWidth="1"/>
    <col min="1377" max="1392" width="7.8984375" bestFit="1" customWidth="1"/>
    <col min="1393" max="1393" width="6.8984375" bestFit="1" customWidth="1"/>
    <col min="1394" max="1398" width="7.8984375" bestFit="1" customWidth="1"/>
    <col min="1399" max="1399" width="6.8984375" bestFit="1" customWidth="1"/>
    <col min="1400" max="1402" width="7.8984375" bestFit="1" customWidth="1"/>
    <col min="1403" max="1403" width="6.8984375" bestFit="1" customWidth="1"/>
    <col min="1404" max="1408" width="7.8984375" bestFit="1" customWidth="1"/>
    <col min="1409" max="1409" width="6.8984375" bestFit="1" customWidth="1"/>
    <col min="1410" max="1427" width="7.8984375" bestFit="1" customWidth="1"/>
    <col min="1428" max="1428" width="6.8984375" bestFit="1" customWidth="1"/>
    <col min="1429" max="1437" width="7.8984375" bestFit="1" customWidth="1"/>
    <col min="1438" max="1438" width="6.8984375" bestFit="1" customWidth="1"/>
    <col min="1439" max="1439" width="7.8984375" bestFit="1" customWidth="1"/>
    <col min="1440" max="1440" width="6.8984375" bestFit="1" customWidth="1"/>
    <col min="1441" max="1443" width="7.8984375" bestFit="1" customWidth="1"/>
    <col min="1444" max="1444" width="6.8984375" bestFit="1" customWidth="1"/>
    <col min="1445" max="1446" width="7.8984375" bestFit="1" customWidth="1"/>
    <col min="1447" max="1447" width="6.8984375" bestFit="1" customWidth="1"/>
    <col min="1448" max="1448" width="7.8984375" bestFit="1" customWidth="1"/>
    <col min="1449" max="1449" width="6.8984375" bestFit="1" customWidth="1"/>
    <col min="1450" max="1450" width="7.8984375" bestFit="1" customWidth="1"/>
    <col min="1451" max="1451" width="6.8984375" bestFit="1" customWidth="1"/>
    <col min="1452" max="1457" width="7.8984375" bestFit="1" customWidth="1"/>
    <col min="1458" max="1459" width="6.8984375" bestFit="1" customWidth="1"/>
    <col min="1460" max="1460" width="7.8984375" bestFit="1" customWidth="1"/>
    <col min="1461" max="1461" width="6.8984375" bestFit="1" customWidth="1"/>
    <col min="1462" max="1463" width="7.8984375" bestFit="1" customWidth="1"/>
    <col min="1464" max="1464" width="6.8984375" bestFit="1" customWidth="1"/>
    <col min="1465" max="1468" width="7.8984375" bestFit="1" customWidth="1"/>
    <col min="1469" max="1470" width="6.8984375" bestFit="1" customWidth="1"/>
    <col min="1471" max="1471" width="7.8984375" bestFit="1" customWidth="1"/>
    <col min="1472" max="1472" width="6.8984375" bestFit="1" customWidth="1"/>
    <col min="1473" max="1473" width="7.8984375" bestFit="1" customWidth="1"/>
    <col min="1474" max="1474" width="6.8984375" bestFit="1" customWidth="1"/>
    <col min="1475" max="1477" width="7.8984375" bestFit="1" customWidth="1"/>
    <col min="1478" max="1478" width="6.8984375" bestFit="1" customWidth="1"/>
    <col min="1479" max="1481" width="7.8984375" bestFit="1" customWidth="1"/>
    <col min="1482" max="1482" width="6.8984375" bestFit="1" customWidth="1"/>
    <col min="1483" max="1485" width="7.8984375" bestFit="1" customWidth="1"/>
    <col min="1486" max="1486" width="6.8984375" bestFit="1" customWidth="1"/>
    <col min="1487" max="1490" width="7.8984375" bestFit="1" customWidth="1"/>
    <col min="1491" max="1491" width="6.8984375" bestFit="1" customWidth="1"/>
    <col min="1492" max="1494" width="7.8984375" bestFit="1" customWidth="1"/>
    <col min="1495" max="1495" width="6.8984375" bestFit="1" customWidth="1"/>
    <col min="1496" max="1498" width="7.8984375" bestFit="1" customWidth="1"/>
    <col min="1499" max="1499" width="6.8984375" bestFit="1" customWidth="1"/>
    <col min="1500" max="1507" width="7.8984375" bestFit="1" customWidth="1"/>
    <col min="1508" max="1508" width="6.8984375" bestFit="1" customWidth="1"/>
    <col min="1509" max="1513" width="7.8984375" bestFit="1" customWidth="1"/>
    <col min="1514" max="1514" width="6.8984375" bestFit="1" customWidth="1"/>
    <col min="1515" max="1522" width="7.8984375" bestFit="1" customWidth="1"/>
    <col min="1523" max="1523" width="6.8984375" bestFit="1" customWidth="1"/>
    <col min="1524" max="1525" width="7.8984375" bestFit="1" customWidth="1"/>
    <col min="1526" max="1526" width="6.8984375" bestFit="1" customWidth="1"/>
    <col min="1527" max="1529" width="7.8984375" bestFit="1" customWidth="1"/>
    <col min="1530" max="1530" width="6.8984375" bestFit="1" customWidth="1"/>
    <col min="1531" max="1532" width="7.8984375" bestFit="1" customWidth="1"/>
    <col min="1533" max="1533" width="6.8984375" bestFit="1" customWidth="1"/>
    <col min="1534" max="1541" width="7.8984375" bestFit="1" customWidth="1"/>
    <col min="1542" max="1542" width="6.8984375" bestFit="1" customWidth="1"/>
    <col min="1543" max="1543" width="7.8984375" bestFit="1" customWidth="1"/>
    <col min="1544" max="1544" width="6.8984375" bestFit="1" customWidth="1"/>
    <col min="1545" max="1550" width="7.8984375" bestFit="1" customWidth="1"/>
    <col min="1551" max="1552" width="6.8984375" bestFit="1" customWidth="1"/>
    <col min="1553" max="1556" width="7.8984375" bestFit="1" customWidth="1"/>
    <col min="1557" max="1557" width="6.8984375" bestFit="1" customWidth="1"/>
    <col min="1558" max="1560" width="7.8984375" bestFit="1" customWidth="1"/>
    <col min="1561" max="1561" width="6.8984375" bestFit="1" customWidth="1"/>
    <col min="1562" max="1563" width="7.8984375" bestFit="1" customWidth="1"/>
    <col min="1564" max="1565" width="6.8984375" bestFit="1" customWidth="1"/>
    <col min="1566" max="1567" width="7.8984375" bestFit="1" customWidth="1"/>
    <col min="1568" max="1569" width="6.8984375" bestFit="1" customWidth="1"/>
    <col min="1570" max="1572" width="7.8984375" bestFit="1" customWidth="1"/>
    <col min="1573" max="1573" width="6.8984375" bestFit="1" customWidth="1"/>
    <col min="1574" max="1576" width="7.8984375" bestFit="1" customWidth="1"/>
    <col min="1577" max="1577" width="6.8984375" bestFit="1" customWidth="1"/>
    <col min="1578" max="1580" width="7.8984375" bestFit="1" customWidth="1"/>
    <col min="1581" max="1582" width="6.8984375" bestFit="1" customWidth="1"/>
    <col min="1583" max="1584" width="7.8984375" bestFit="1" customWidth="1"/>
    <col min="1585" max="1585" width="6.8984375" bestFit="1" customWidth="1"/>
    <col min="1586" max="1586" width="7.8984375" bestFit="1" customWidth="1"/>
    <col min="1587" max="1587" width="6.8984375" bestFit="1" customWidth="1"/>
    <col min="1588" max="1592" width="7.8984375" bestFit="1" customWidth="1"/>
    <col min="1593" max="1593" width="6.8984375" bestFit="1" customWidth="1"/>
    <col min="1594" max="1595" width="7.8984375" bestFit="1" customWidth="1"/>
    <col min="1596" max="1596" width="6.8984375" bestFit="1" customWidth="1"/>
    <col min="1597" max="1597" width="7.8984375" bestFit="1" customWidth="1"/>
    <col min="1598" max="1598" width="6.8984375" bestFit="1" customWidth="1"/>
    <col min="1599" max="1602" width="7.8984375" bestFit="1" customWidth="1"/>
    <col min="1603" max="1603" width="6.8984375" bestFit="1" customWidth="1"/>
    <col min="1604" max="1605" width="7.8984375" bestFit="1" customWidth="1"/>
    <col min="1606" max="1606" width="6.8984375" bestFit="1" customWidth="1"/>
    <col min="1607" max="1613" width="7.8984375" bestFit="1" customWidth="1"/>
    <col min="1614" max="1614" width="6.8984375" bestFit="1" customWidth="1"/>
    <col min="1615" max="1619" width="7.8984375" bestFit="1" customWidth="1"/>
    <col min="1620" max="1620" width="6.8984375" bestFit="1" customWidth="1"/>
    <col min="1621" max="1628" width="7.8984375" bestFit="1" customWidth="1"/>
    <col min="1629" max="1629" width="6.8984375" bestFit="1" customWidth="1"/>
    <col min="1630" max="1631" width="7.8984375" bestFit="1" customWidth="1"/>
    <col min="1632" max="1632" width="6.8984375" bestFit="1" customWidth="1"/>
    <col min="1633" max="1644" width="7.8984375" bestFit="1" customWidth="1"/>
    <col min="1645" max="1645" width="6.8984375" bestFit="1" customWidth="1"/>
    <col min="1646" max="1647" width="7.8984375" bestFit="1" customWidth="1"/>
    <col min="1648" max="1648" width="6.8984375" bestFit="1" customWidth="1"/>
    <col min="1649" max="1652" width="7.8984375" bestFit="1" customWidth="1"/>
    <col min="1653" max="1653" width="6.8984375" bestFit="1" customWidth="1"/>
    <col min="1654" max="1656" width="7.8984375" bestFit="1" customWidth="1"/>
    <col min="1657" max="1657" width="6.8984375" bestFit="1" customWidth="1"/>
    <col min="1658" max="1663" width="7.8984375" bestFit="1" customWidth="1"/>
    <col min="1664" max="1664" width="6.8984375" bestFit="1" customWidth="1"/>
    <col min="1665" max="1665" width="7.8984375" bestFit="1" customWidth="1"/>
    <col min="1666" max="1666" width="6.8984375" bestFit="1" customWidth="1"/>
    <col min="1667" max="1671" width="7.8984375" bestFit="1" customWidth="1"/>
    <col min="1672" max="1672" width="6.8984375" bestFit="1" customWidth="1"/>
    <col min="1673" max="1675" width="7.8984375" bestFit="1" customWidth="1"/>
    <col min="1676" max="1676" width="6.8984375" bestFit="1" customWidth="1"/>
    <col min="1677" max="1677" width="5.8984375" bestFit="1" customWidth="1"/>
    <col min="1678" max="1680" width="7.8984375" bestFit="1" customWidth="1"/>
    <col min="1681" max="1681" width="6.8984375" bestFit="1" customWidth="1"/>
    <col min="1682" max="1682" width="5.8984375" bestFit="1" customWidth="1"/>
    <col min="1683" max="1683" width="7.8984375" bestFit="1" customWidth="1"/>
    <col min="1684" max="1684" width="6.8984375" bestFit="1" customWidth="1"/>
    <col min="1685" max="1687" width="7.8984375" bestFit="1" customWidth="1"/>
    <col min="1688" max="1688" width="6.8984375" bestFit="1" customWidth="1"/>
    <col min="1689" max="1690" width="7.8984375" bestFit="1" customWidth="1"/>
    <col min="1691" max="1691" width="6.8984375" bestFit="1" customWidth="1"/>
    <col min="1692" max="1692" width="5.8984375" bestFit="1" customWidth="1"/>
    <col min="1693" max="1699" width="7.8984375" bestFit="1" customWidth="1"/>
    <col min="1700" max="1700" width="5.8984375" bestFit="1" customWidth="1"/>
    <col min="1701" max="1704" width="7.8984375" bestFit="1" customWidth="1"/>
    <col min="1705" max="1705" width="5.8984375" bestFit="1" customWidth="1"/>
    <col min="1706" max="1708" width="7.8984375" bestFit="1" customWidth="1"/>
    <col min="1709" max="1709" width="5.8984375" bestFit="1" customWidth="1"/>
    <col min="1710" max="1716" width="7.8984375" bestFit="1" customWidth="1"/>
    <col min="1717" max="1717" width="5.8984375" bestFit="1" customWidth="1"/>
    <col min="1718" max="1723" width="7.8984375" bestFit="1" customWidth="1"/>
    <col min="1724" max="1724" width="5.8984375" bestFit="1" customWidth="1"/>
    <col min="1725" max="1727" width="7.8984375" bestFit="1" customWidth="1"/>
    <col min="1728" max="1728" width="5.8984375" bestFit="1" customWidth="1"/>
    <col min="1729" max="1733" width="7.8984375" bestFit="1" customWidth="1"/>
    <col min="1734" max="1734" width="5.8984375" bestFit="1" customWidth="1"/>
    <col min="1735" max="1739" width="7.8984375" bestFit="1" customWidth="1"/>
    <col min="1740" max="1740" width="5.8984375" bestFit="1" customWidth="1"/>
    <col min="1741" max="1744" width="7.8984375" bestFit="1" customWidth="1"/>
    <col min="1745" max="1747" width="8.8984375" bestFit="1" customWidth="1"/>
    <col min="1748" max="1748" width="6.8984375" bestFit="1" customWidth="1"/>
    <col min="1749" max="1752" width="8.8984375" bestFit="1" customWidth="1"/>
    <col min="1753" max="1753" width="6.8984375" bestFit="1" customWidth="1"/>
    <col min="1754" max="1756" width="8.8984375" bestFit="1" customWidth="1"/>
    <col min="1757" max="1757" width="6.8984375" bestFit="1" customWidth="1"/>
    <col min="1758" max="1760" width="8.8984375" bestFit="1" customWidth="1"/>
    <col min="1761" max="1761" width="6.8984375" bestFit="1" customWidth="1"/>
    <col min="1762" max="1766" width="8.8984375" bestFit="1" customWidth="1"/>
    <col min="1767" max="1767" width="6.8984375" bestFit="1" customWidth="1"/>
    <col min="1768" max="1771" width="8.8984375" bestFit="1" customWidth="1"/>
    <col min="1772" max="1772" width="6.8984375" bestFit="1" customWidth="1"/>
    <col min="1773" max="1775" width="8.8984375" bestFit="1" customWidth="1"/>
    <col min="1776" max="1776" width="6.8984375" bestFit="1" customWidth="1"/>
    <col min="1777" max="1787" width="8.8984375" bestFit="1" customWidth="1"/>
    <col min="1788" max="1788" width="7.8984375" bestFit="1" customWidth="1"/>
    <col min="1789" max="1791" width="8.8984375" bestFit="1" customWidth="1"/>
    <col min="1792" max="1792" width="7.8984375" bestFit="1" customWidth="1"/>
    <col min="1793" max="1794" width="8.8984375" bestFit="1" customWidth="1"/>
    <col min="1795" max="1795" width="6.8984375" bestFit="1" customWidth="1"/>
    <col min="1796" max="1796" width="7.8984375" bestFit="1" customWidth="1"/>
    <col min="1797" max="1799" width="8.8984375" bestFit="1" customWidth="1"/>
    <col min="1800" max="1800" width="6.8984375" bestFit="1" customWidth="1"/>
    <col min="1801" max="1805" width="8.8984375" bestFit="1" customWidth="1"/>
    <col min="1806" max="1806" width="7.8984375" bestFit="1" customWidth="1"/>
    <col min="1807" max="1809" width="8.8984375" bestFit="1" customWidth="1"/>
    <col min="1810" max="1810" width="6.8984375" bestFit="1" customWidth="1"/>
    <col min="1811" max="1811" width="7.8984375" bestFit="1" customWidth="1"/>
    <col min="1812" max="1813" width="8.8984375" bestFit="1" customWidth="1"/>
    <col min="1814" max="1814" width="6.8984375" bestFit="1" customWidth="1"/>
    <col min="1815" max="1815" width="7.8984375" bestFit="1" customWidth="1"/>
    <col min="1816" max="1818" width="8.8984375" bestFit="1" customWidth="1"/>
    <col min="1819" max="1819" width="7.8984375" bestFit="1" customWidth="1"/>
    <col min="1820" max="1824" width="8.8984375" bestFit="1" customWidth="1"/>
    <col min="1825" max="1825" width="7.8984375" bestFit="1" customWidth="1"/>
    <col min="1826" max="1831" width="8.8984375" bestFit="1" customWidth="1"/>
    <col min="1832" max="1832" width="7.8984375" bestFit="1" customWidth="1"/>
    <col min="1833" max="1835" width="8.8984375" bestFit="1" customWidth="1"/>
    <col min="1836" max="1836" width="7.8984375" bestFit="1" customWidth="1"/>
    <col min="1837" max="1839" width="8.8984375" bestFit="1" customWidth="1"/>
    <col min="1840" max="1840" width="7.8984375" bestFit="1" customWidth="1"/>
    <col min="1841" max="1842" width="8.8984375" bestFit="1" customWidth="1"/>
    <col min="1843" max="1843" width="7.8984375" bestFit="1" customWidth="1"/>
    <col min="1844" max="1849" width="8.8984375" bestFit="1" customWidth="1"/>
    <col min="1850" max="1850" width="7.8984375" bestFit="1" customWidth="1"/>
    <col min="1851" max="1852" width="8.8984375" bestFit="1" customWidth="1"/>
    <col min="1853" max="1853" width="7.8984375" bestFit="1" customWidth="1"/>
    <col min="1854" max="1856" width="8.8984375" bestFit="1" customWidth="1"/>
    <col min="1857" max="1857" width="7.8984375" bestFit="1" customWidth="1"/>
    <col min="1858" max="1861" width="8.8984375" bestFit="1" customWidth="1"/>
    <col min="1862" max="1862" width="7.8984375" bestFit="1" customWidth="1"/>
    <col min="1863" max="1870" width="8.8984375" bestFit="1" customWidth="1"/>
    <col min="1871" max="1872" width="7.8984375" bestFit="1" customWidth="1"/>
    <col min="1873" max="1875" width="8.8984375" bestFit="1" customWidth="1"/>
    <col min="1876" max="1876" width="7.8984375" bestFit="1" customWidth="1"/>
    <col min="1877" max="1879" width="8.8984375" bestFit="1" customWidth="1"/>
    <col min="1880" max="1880" width="7.8984375" bestFit="1" customWidth="1"/>
    <col min="1881" max="1883" width="8.8984375" bestFit="1" customWidth="1"/>
    <col min="1884" max="1884" width="7.8984375" bestFit="1" customWidth="1"/>
    <col min="1885" max="1885" width="8.8984375" bestFit="1" customWidth="1"/>
    <col min="1886" max="1886" width="7.8984375" bestFit="1" customWidth="1"/>
    <col min="1887" max="1889" width="8.8984375" bestFit="1" customWidth="1"/>
    <col min="1890" max="1890" width="7.8984375" bestFit="1" customWidth="1"/>
    <col min="1891" max="1900" width="8.8984375" bestFit="1" customWidth="1"/>
    <col min="1901" max="1902" width="7.8984375" bestFit="1" customWidth="1"/>
    <col min="1903" max="1905" width="8.8984375" bestFit="1" customWidth="1"/>
    <col min="1906" max="1907" width="7.8984375" bestFit="1" customWidth="1"/>
    <col min="1908" max="1908" width="8.8984375" bestFit="1" customWidth="1"/>
    <col min="1909" max="1913" width="7.8984375" bestFit="1" customWidth="1"/>
    <col min="1914" max="1915" width="8.8984375" bestFit="1" customWidth="1"/>
    <col min="1916" max="1917" width="7.8984375" bestFit="1" customWidth="1"/>
    <col min="1918" max="1918" width="8.8984375" bestFit="1" customWidth="1"/>
    <col min="1919" max="1920" width="7.8984375" bestFit="1" customWidth="1"/>
    <col min="1921" max="1922" width="8.8984375" bestFit="1" customWidth="1"/>
    <col min="1923" max="1923" width="7.8984375" bestFit="1" customWidth="1"/>
    <col min="1924" max="1928" width="8.8984375" bestFit="1" customWidth="1"/>
    <col min="1929" max="1929" width="7.8984375" bestFit="1" customWidth="1"/>
    <col min="1930" max="1932" width="8.8984375" bestFit="1" customWidth="1"/>
    <col min="1933" max="1933" width="7.8984375" bestFit="1" customWidth="1"/>
    <col min="1934" max="1938" width="8.8984375" bestFit="1" customWidth="1"/>
    <col min="1939" max="1939" width="7.8984375" bestFit="1" customWidth="1"/>
    <col min="1940" max="1940" width="8.8984375" bestFit="1" customWidth="1"/>
    <col min="1941" max="1941" width="7.8984375" bestFit="1" customWidth="1"/>
    <col min="1942" max="1947" width="8.8984375" bestFit="1" customWidth="1"/>
    <col min="1948" max="1948" width="7.8984375" bestFit="1" customWidth="1"/>
    <col min="1949" max="1950" width="8.8984375" bestFit="1" customWidth="1"/>
    <col min="1951" max="1951" width="7.8984375" bestFit="1" customWidth="1"/>
    <col min="1952" max="1959" width="8.8984375" bestFit="1" customWidth="1"/>
    <col min="1960" max="1960" width="7.8984375" bestFit="1" customWidth="1"/>
    <col min="1961" max="1964" width="8.8984375" bestFit="1" customWidth="1"/>
    <col min="1965" max="1965" width="7.8984375" bestFit="1" customWidth="1"/>
    <col min="1966" max="1968" width="8.8984375" bestFit="1" customWidth="1"/>
    <col min="1969" max="1969" width="7.8984375" bestFit="1" customWidth="1"/>
    <col min="1970" max="1972" width="8.8984375" bestFit="1" customWidth="1"/>
    <col min="1973" max="1973" width="7.8984375" bestFit="1" customWidth="1"/>
    <col min="1974" max="1982" width="8.8984375" bestFit="1" customWidth="1"/>
    <col min="1983" max="1983" width="7.8984375" bestFit="1" customWidth="1"/>
    <col min="1984" max="1984" width="8.8984375" bestFit="1" customWidth="1"/>
    <col min="1985" max="1985" width="7.8984375" bestFit="1" customWidth="1"/>
    <col min="1986" max="1988" width="8.8984375" bestFit="1" customWidth="1"/>
    <col min="1989" max="1989" width="7.8984375" bestFit="1" customWidth="1"/>
    <col min="1990" max="1992" width="8.8984375" bestFit="1" customWidth="1"/>
    <col min="1993" max="1993" width="7.8984375" bestFit="1" customWidth="1"/>
    <col min="1994" max="2004" width="8.8984375" bestFit="1" customWidth="1"/>
    <col min="2005" max="2005" width="7.8984375" bestFit="1" customWidth="1"/>
    <col min="2006" max="2008" width="8.8984375" bestFit="1" customWidth="1"/>
    <col min="2009" max="2009" width="7.8984375" bestFit="1" customWidth="1"/>
    <col min="2010" max="2016" width="8.8984375" bestFit="1" customWidth="1"/>
    <col min="2017" max="2017" width="7.8984375" bestFit="1" customWidth="1"/>
    <col min="2018" max="2020" width="8.8984375" bestFit="1" customWidth="1"/>
    <col min="2021" max="2021" width="7.8984375" bestFit="1" customWidth="1"/>
    <col min="2022" max="2023" width="8.8984375" bestFit="1" customWidth="1"/>
    <col min="2024" max="2025" width="7.8984375" bestFit="1" customWidth="1"/>
    <col min="2026" max="2027" width="8.8984375" bestFit="1" customWidth="1"/>
    <col min="2028" max="2028" width="7.8984375" bestFit="1" customWidth="1"/>
    <col min="2029" max="2033" width="8.8984375" bestFit="1" customWidth="1"/>
    <col min="2034" max="2035" width="7.8984375" bestFit="1" customWidth="1"/>
    <col min="2036" max="2038" width="8.8984375" bestFit="1" customWidth="1"/>
    <col min="2039" max="2039" width="7.8984375" bestFit="1" customWidth="1"/>
    <col min="2040" max="2046" width="8.8984375" bestFit="1" customWidth="1"/>
    <col min="2047" max="2047" width="7.8984375" bestFit="1" customWidth="1"/>
    <col min="2048" max="2058" width="8.8984375" bestFit="1" customWidth="1"/>
    <col min="2059" max="2059" width="7.8984375" bestFit="1" customWidth="1"/>
    <col min="2060" max="2061" width="8.8984375" bestFit="1" customWidth="1"/>
    <col min="2062" max="2062" width="7.8984375" bestFit="1" customWidth="1"/>
    <col min="2063" max="2076" width="8.8984375" bestFit="1" customWidth="1"/>
    <col min="2077" max="2077" width="7.8984375" bestFit="1" customWidth="1"/>
    <col min="2078" max="2082" width="8.8984375" bestFit="1" customWidth="1"/>
    <col min="2083" max="2083" width="7.8984375" bestFit="1" customWidth="1"/>
    <col min="2084" max="2087" width="8.8984375" bestFit="1" customWidth="1"/>
    <col min="2088" max="2088" width="7.8984375" bestFit="1" customWidth="1"/>
    <col min="2089" max="2093" width="8.8984375" bestFit="1" customWidth="1"/>
    <col min="2094" max="2094" width="7.8984375" bestFit="1" customWidth="1"/>
    <col min="2095" max="2099" width="8.8984375" bestFit="1" customWidth="1"/>
    <col min="2100" max="2100" width="7.8984375" bestFit="1" customWidth="1"/>
    <col min="2101" max="2103" width="8.8984375" bestFit="1" customWidth="1"/>
    <col min="2104" max="2104" width="7.8984375" bestFit="1" customWidth="1"/>
    <col min="2105" max="2107" width="8.8984375" bestFit="1" customWidth="1"/>
    <col min="2108" max="2108" width="7.8984375" bestFit="1" customWidth="1"/>
    <col min="2109" max="2114" width="8.8984375" bestFit="1" customWidth="1"/>
    <col min="2115" max="2115" width="7.8984375" bestFit="1" customWidth="1"/>
    <col min="2116" max="2117" width="8.8984375" bestFit="1" customWidth="1"/>
    <col min="2118" max="2118" width="7.8984375" bestFit="1" customWidth="1"/>
    <col min="2119" max="2120" width="8.8984375" bestFit="1" customWidth="1"/>
    <col min="2121" max="2121" width="7.8984375" bestFit="1" customWidth="1"/>
    <col min="2122" max="2124" width="8.8984375" bestFit="1" customWidth="1"/>
    <col min="2125" max="2125" width="7.8984375" bestFit="1" customWidth="1"/>
    <col min="2126" max="2128" width="8.8984375" bestFit="1" customWidth="1"/>
    <col min="2129" max="2129" width="7.8984375" bestFit="1" customWidth="1"/>
    <col min="2130" max="2137" width="8.8984375" bestFit="1" customWidth="1"/>
    <col min="2138" max="2138" width="7.8984375" bestFit="1" customWidth="1"/>
    <col min="2139" max="2140" width="8.8984375" bestFit="1" customWidth="1"/>
    <col min="2141" max="2141" width="7.8984375" bestFit="1" customWidth="1"/>
    <col min="2142" max="2148" width="8.8984375" bestFit="1" customWidth="1"/>
    <col min="2149" max="2149" width="7.8984375" bestFit="1" customWidth="1"/>
    <col min="2150" max="2150" width="8.8984375" bestFit="1" customWidth="1"/>
    <col min="2151" max="2152" width="7.8984375" bestFit="1" customWidth="1"/>
    <col min="2153" max="2155" width="8.8984375" bestFit="1" customWidth="1"/>
    <col min="2156" max="2156" width="7.8984375" bestFit="1" customWidth="1"/>
    <col min="2157" max="2159" width="8.8984375" bestFit="1" customWidth="1"/>
    <col min="2160" max="2160" width="7.8984375" bestFit="1" customWidth="1"/>
    <col min="2161" max="2163" width="8.8984375" bestFit="1" customWidth="1"/>
    <col min="2164" max="2164" width="7.8984375" bestFit="1" customWidth="1"/>
    <col min="2165" max="2171" width="8.8984375" bestFit="1" customWidth="1"/>
    <col min="2172" max="2172" width="7.8984375" bestFit="1" customWidth="1"/>
    <col min="2173" max="2175" width="8.8984375" bestFit="1" customWidth="1"/>
    <col min="2176" max="2176" width="7.8984375" bestFit="1" customWidth="1"/>
    <col min="2177" max="2182" width="8.8984375" bestFit="1" customWidth="1"/>
    <col min="2183" max="2183" width="7.8984375" bestFit="1" customWidth="1"/>
    <col min="2184" max="2190" width="8.8984375" bestFit="1" customWidth="1"/>
    <col min="2191" max="2191" width="7.8984375" bestFit="1" customWidth="1"/>
    <col min="2192" max="2197" width="8.8984375" bestFit="1" customWidth="1"/>
    <col min="2198" max="2198" width="7.8984375" bestFit="1" customWidth="1"/>
    <col min="2199" max="2200" width="8.8984375" bestFit="1" customWidth="1"/>
    <col min="2201" max="2201" width="7.8984375" bestFit="1" customWidth="1"/>
    <col min="2202" max="2210" width="8.8984375" bestFit="1" customWidth="1"/>
    <col min="2211" max="2211" width="7.8984375" bestFit="1" customWidth="1"/>
    <col min="2212" max="2213" width="8.8984375" bestFit="1" customWidth="1"/>
    <col min="2214" max="2214" width="7.8984375" bestFit="1" customWidth="1"/>
    <col min="2215" max="2231" width="8.8984375" bestFit="1" customWidth="1"/>
    <col min="2232" max="2232" width="7.8984375" bestFit="1" customWidth="1"/>
    <col min="2233" max="2234" width="8.8984375" bestFit="1" customWidth="1"/>
    <col min="2235" max="2235" width="7.8984375" bestFit="1" customWidth="1"/>
    <col min="2236" max="2238" width="8.8984375" bestFit="1" customWidth="1"/>
    <col min="2239" max="2239" width="7.8984375" bestFit="1" customWidth="1"/>
    <col min="2240" max="2242" width="8.8984375" bestFit="1" customWidth="1"/>
    <col min="2243" max="2243" width="7.8984375" bestFit="1" customWidth="1"/>
    <col min="2244" max="2245" width="8.8984375" bestFit="1" customWidth="1"/>
    <col min="2246" max="2246" width="7.8984375" bestFit="1" customWidth="1"/>
    <col min="2247" max="2249" width="8.8984375" bestFit="1" customWidth="1"/>
    <col min="2250" max="2250" width="7.8984375" bestFit="1" customWidth="1"/>
    <col min="2251" max="2251" width="8.8984375" bestFit="1" customWidth="1"/>
    <col min="2252" max="2252" width="7.8984375" bestFit="1" customWidth="1"/>
    <col min="2253" max="2253" width="8.8984375" bestFit="1" customWidth="1"/>
    <col min="2254" max="2255" width="7.8984375" bestFit="1" customWidth="1"/>
    <col min="2256" max="2261" width="8.8984375" bestFit="1" customWidth="1"/>
    <col min="2262" max="2262" width="7.8984375" bestFit="1" customWidth="1"/>
    <col min="2263" max="2264" width="8.8984375" bestFit="1" customWidth="1"/>
    <col min="2265" max="2265" width="7.8984375" bestFit="1" customWidth="1"/>
    <col min="2266" max="2269" width="8.8984375" bestFit="1" customWidth="1"/>
    <col min="2270" max="2270" width="7.8984375" bestFit="1" customWidth="1"/>
    <col min="2271" max="2275" width="8.8984375" bestFit="1" customWidth="1"/>
    <col min="2276" max="2276" width="7.8984375" bestFit="1" customWidth="1"/>
    <col min="2277" max="2285" width="8.8984375" bestFit="1" customWidth="1"/>
    <col min="2286" max="2286" width="7.8984375" bestFit="1" customWidth="1"/>
    <col min="2287" max="2321" width="8.8984375" bestFit="1" customWidth="1"/>
    <col min="2322" max="2322" width="7.8984375" bestFit="1" customWidth="1"/>
    <col min="2323" max="2347" width="8.8984375" bestFit="1" customWidth="1"/>
    <col min="2348" max="2348" width="7.8984375" bestFit="1" customWidth="1"/>
    <col min="2349" max="2355" width="8.8984375" bestFit="1" customWidth="1"/>
    <col min="2356" max="2356" width="7.8984375" bestFit="1" customWidth="1"/>
    <col min="2357" max="2360" width="8.8984375" bestFit="1" customWidth="1"/>
    <col min="2361" max="2361" width="7.8984375" bestFit="1" customWidth="1"/>
    <col min="2362" max="2364" width="8.8984375" bestFit="1" customWidth="1"/>
    <col min="2365" max="2365" width="7.8984375" bestFit="1" customWidth="1"/>
    <col min="2366" max="2368" width="8.8984375" bestFit="1" customWidth="1"/>
    <col min="2369" max="2369" width="7.8984375" bestFit="1" customWidth="1"/>
    <col min="2370" max="2371" width="8.8984375" bestFit="1" customWidth="1"/>
    <col min="2372" max="2372" width="7.8984375" bestFit="1" customWidth="1"/>
    <col min="2373" max="2374" width="8.8984375" bestFit="1" customWidth="1"/>
    <col min="2375" max="2375" width="7.8984375" bestFit="1" customWidth="1"/>
    <col min="2376" max="2377" width="8.8984375" bestFit="1" customWidth="1"/>
    <col min="2378" max="2378" width="7.8984375" bestFit="1" customWidth="1"/>
    <col min="2379" max="2380" width="8.8984375" bestFit="1" customWidth="1"/>
    <col min="2381" max="2381" width="7.8984375" bestFit="1" customWidth="1"/>
    <col min="2382" max="2391" width="8.8984375" bestFit="1" customWidth="1"/>
    <col min="2392" max="2392" width="7.8984375" bestFit="1" customWidth="1"/>
    <col min="2393" max="2396" width="8.8984375" bestFit="1" customWidth="1"/>
    <col min="2397" max="2397" width="7.8984375" bestFit="1" customWidth="1"/>
    <col min="2398" max="2401" width="8.8984375" bestFit="1" customWidth="1"/>
    <col min="2402" max="2402" width="7.8984375" bestFit="1" customWidth="1"/>
    <col min="2403" max="2416" width="8.8984375" bestFit="1" customWidth="1"/>
    <col min="2417" max="2417" width="7.8984375" bestFit="1" customWidth="1"/>
    <col min="2418" max="2421" width="8.8984375" bestFit="1" customWidth="1"/>
    <col min="2422" max="2422" width="7.8984375" bestFit="1" customWidth="1"/>
    <col min="2423" max="2430" width="8.8984375" bestFit="1" customWidth="1"/>
    <col min="2431" max="2431" width="7.8984375" bestFit="1" customWidth="1"/>
    <col min="2432" max="2438" width="8.8984375" bestFit="1" customWidth="1"/>
    <col min="2439" max="2439" width="7.8984375" bestFit="1" customWidth="1"/>
    <col min="2440" max="2441" width="8.8984375" bestFit="1" customWidth="1"/>
    <col min="2442" max="2442" width="7.8984375" bestFit="1" customWidth="1"/>
    <col min="2443" max="2444" width="8.8984375" bestFit="1" customWidth="1"/>
    <col min="2445" max="2445" width="7.8984375" bestFit="1" customWidth="1"/>
    <col min="2446" max="2450" width="8.8984375" bestFit="1" customWidth="1"/>
    <col min="2451" max="2451" width="7.8984375" bestFit="1" customWidth="1"/>
    <col min="2452" max="2452" width="8.8984375" bestFit="1" customWidth="1"/>
    <col min="2453" max="2453" width="7.8984375" bestFit="1" customWidth="1"/>
    <col min="2454" max="2456" width="8.8984375" bestFit="1" customWidth="1"/>
    <col min="2457" max="2457" width="7.8984375" bestFit="1" customWidth="1"/>
    <col min="2458" max="2461" width="8.8984375" bestFit="1" customWidth="1"/>
    <col min="2462" max="2462" width="7.8984375" bestFit="1" customWidth="1"/>
    <col min="2463" max="2467" width="8.8984375" bestFit="1" customWidth="1"/>
    <col min="2468" max="2468" width="7.8984375" bestFit="1" customWidth="1"/>
    <col min="2469" max="2471" width="8.8984375" bestFit="1" customWidth="1"/>
    <col min="2472" max="2472" width="7.8984375" bestFit="1" customWidth="1"/>
    <col min="2473" max="2476" width="8.8984375" bestFit="1" customWidth="1"/>
    <col min="2477" max="2478" width="7.8984375" bestFit="1" customWidth="1"/>
    <col min="2479" max="2482" width="8.8984375" bestFit="1" customWidth="1"/>
    <col min="2483" max="2483" width="7.8984375" bestFit="1" customWidth="1"/>
    <col min="2484" max="2485" width="8.8984375" bestFit="1" customWidth="1"/>
    <col min="2486" max="2486" width="7.8984375" bestFit="1" customWidth="1"/>
    <col min="2487" max="2488" width="8.8984375" bestFit="1" customWidth="1"/>
    <col min="2489" max="2489" width="7.8984375" bestFit="1" customWidth="1"/>
    <col min="2490" max="2491" width="8.8984375" bestFit="1" customWidth="1"/>
    <col min="2492" max="2493" width="7.8984375" bestFit="1" customWidth="1"/>
    <col min="2494" max="2496" width="8.8984375" bestFit="1" customWidth="1"/>
    <col min="2497" max="2497" width="7.8984375" bestFit="1" customWidth="1"/>
    <col min="2498" max="2501" width="8.8984375" bestFit="1" customWidth="1"/>
    <col min="2502" max="2503" width="7.8984375" bestFit="1" customWidth="1"/>
    <col min="2504" max="2507" width="8.8984375" bestFit="1" customWidth="1"/>
    <col min="2508" max="2508" width="7.8984375" bestFit="1" customWidth="1"/>
    <col min="2509" max="2516" width="8.8984375" bestFit="1" customWidth="1"/>
    <col min="2517" max="2517" width="7.8984375" bestFit="1" customWidth="1"/>
    <col min="2518" max="2523" width="8.8984375" bestFit="1" customWidth="1"/>
    <col min="2524" max="2524" width="7.8984375" bestFit="1" customWidth="1"/>
    <col min="2525" max="2529" width="8.8984375" bestFit="1" customWidth="1"/>
    <col min="2530" max="2530" width="7.8984375" bestFit="1" customWidth="1"/>
    <col min="2531" max="2533" width="8.8984375" bestFit="1" customWidth="1"/>
    <col min="2534" max="2534" width="7.8984375" bestFit="1" customWidth="1"/>
    <col min="2535" max="2542" width="8.8984375" bestFit="1" customWidth="1"/>
    <col min="2543" max="2543" width="7.8984375" bestFit="1" customWidth="1"/>
    <col min="2544" max="2546" width="8.8984375" bestFit="1" customWidth="1"/>
    <col min="2547" max="2547" width="7.8984375" bestFit="1" customWidth="1"/>
    <col min="2548" max="2557" width="8.8984375" bestFit="1" customWidth="1"/>
    <col min="2558" max="2558" width="7.8984375" bestFit="1" customWidth="1"/>
    <col min="2559" max="2560" width="8.8984375" bestFit="1" customWidth="1"/>
    <col min="2561" max="2561" width="7.8984375" bestFit="1" customWidth="1"/>
    <col min="2562" max="2563" width="8.8984375" bestFit="1" customWidth="1"/>
    <col min="2564" max="2564" width="7.8984375" bestFit="1" customWidth="1"/>
    <col min="2565" max="2572" width="8.8984375" bestFit="1" customWidth="1"/>
    <col min="2573" max="2573" width="7.8984375" bestFit="1" customWidth="1"/>
    <col min="2574" max="2585" width="8.8984375" bestFit="1" customWidth="1"/>
    <col min="2586" max="2586" width="7.8984375" bestFit="1" customWidth="1"/>
    <col min="2587" max="2591" width="8.8984375" bestFit="1" customWidth="1"/>
    <col min="2592" max="2592" width="7.8984375" bestFit="1" customWidth="1"/>
    <col min="2593" max="2594" width="8.8984375" bestFit="1" customWidth="1"/>
    <col min="2595" max="2595" width="7.8984375" bestFit="1" customWidth="1"/>
    <col min="2596" max="2599" width="8.8984375" bestFit="1" customWidth="1"/>
    <col min="2600" max="2600" width="7.8984375" bestFit="1" customWidth="1"/>
    <col min="2601" max="2603" width="8.8984375" bestFit="1" customWidth="1"/>
    <col min="2604" max="2606" width="7.8984375" bestFit="1" customWidth="1"/>
    <col min="2607" max="2607" width="8.8984375" bestFit="1" customWidth="1"/>
    <col min="2608" max="2609" width="7.8984375" bestFit="1" customWidth="1"/>
    <col min="2610" max="2610" width="8.8984375" bestFit="1" customWidth="1"/>
    <col min="2611" max="2611" width="7.8984375" bestFit="1" customWidth="1"/>
    <col min="2612" max="2612" width="8.8984375" bestFit="1" customWidth="1"/>
    <col min="2613" max="2613" width="7.8984375" bestFit="1" customWidth="1"/>
    <col min="2614" max="2617" width="8.8984375" bestFit="1" customWidth="1"/>
    <col min="2618" max="2619" width="7.8984375" bestFit="1" customWidth="1"/>
    <col min="2620" max="2630" width="8.8984375" bestFit="1" customWidth="1"/>
    <col min="2631" max="2631" width="7.8984375" bestFit="1" customWidth="1"/>
    <col min="2632" max="2634" width="8.8984375" bestFit="1" customWidth="1"/>
    <col min="2635" max="2635" width="7.8984375" bestFit="1" customWidth="1"/>
    <col min="2636" max="2638" width="8.8984375" bestFit="1" customWidth="1"/>
    <col min="2639" max="2639" width="7.8984375" bestFit="1" customWidth="1"/>
    <col min="2640" max="2642" width="8.8984375" bestFit="1" customWidth="1"/>
    <col min="2643" max="2643" width="7.8984375" bestFit="1" customWidth="1"/>
    <col min="2644" max="2648" width="8.8984375" bestFit="1" customWidth="1"/>
    <col min="2649" max="2649" width="7.8984375" bestFit="1" customWidth="1"/>
    <col min="2650" max="2653" width="8.8984375" bestFit="1" customWidth="1"/>
    <col min="2654" max="2654" width="7.8984375" bestFit="1" customWidth="1"/>
    <col min="2655" max="2657" width="8.8984375" bestFit="1" customWidth="1"/>
    <col min="2658" max="2658" width="7.8984375" bestFit="1" customWidth="1"/>
    <col min="2659" max="2661" width="8.8984375" bestFit="1" customWidth="1"/>
    <col min="2662" max="2662" width="7.8984375" bestFit="1" customWidth="1"/>
    <col min="2663" max="2680" width="8.8984375" bestFit="1" customWidth="1"/>
    <col min="2681" max="2681" width="7.8984375" bestFit="1" customWidth="1"/>
    <col min="2682" max="2685" width="8.8984375" bestFit="1" customWidth="1"/>
    <col min="2686" max="2686" width="7.8984375" bestFit="1" customWidth="1"/>
    <col min="2687" max="2689" width="8.8984375" bestFit="1" customWidth="1"/>
    <col min="2690" max="2690" width="7.8984375" bestFit="1" customWidth="1"/>
    <col min="2691" max="2694" width="8.8984375" bestFit="1" customWidth="1"/>
    <col min="2695" max="2695" width="7.8984375" bestFit="1" customWidth="1"/>
    <col min="2696" max="2698" width="8.8984375" bestFit="1" customWidth="1"/>
    <col min="2699" max="2699" width="7.8984375" bestFit="1" customWidth="1"/>
    <col min="2700" max="2705" width="8.8984375" bestFit="1" customWidth="1"/>
    <col min="2706" max="2706" width="7.8984375" bestFit="1" customWidth="1"/>
    <col min="2707" max="2707" width="8.8984375" bestFit="1" customWidth="1"/>
    <col min="2708" max="2708" width="7.8984375" bestFit="1" customWidth="1"/>
    <col min="2709" max="2710" width="8.8984375" bestFit="1" customWidth="1"/>
    <col min="2711" max="2711" width="7.8984375" bestFit="1" customWidth="1"/>
    <col min="2712" max="2713" width="8.8984375" bestFit="1" customWidth="1"/>
    <col min="2714" max="2715" width="7.8984375" bestFit="1" customWidth="1"/>
    <col min="2716" max="2721" width="8.8984375" bestFit="1" customWidth="1"/>
    <col min="2722" max="2722" width="7.8984375" bestFit="1" customWidth="1"/>
    <col min="2723" max="2730" width="8.8984375" bestFit="1" customWidth="1"/>
    <col min="2731" max="2731" width="7.8984375" bestFit="1" customWidth="1"/>
    <col min="2732" max="2735" width="8.8984375" bestFit="1" customWidth="1"/>
    <col min="2736" max="2736" width="7.8984375" bestFit="1" customWidth="1"/>
    <col min="2737" max="2741" width="8.8984375" bestFit="1" customWidth="1"/>
    <col min="2742" max="2742" width="7.8984375" bestFit="1" customWidth="1"/>
    <col min="2743" max="2746" width="8.8984375" bestFit="1" customWidth="1"/>
    <col min="2747" max="2747" width="7.8984375" bestFit="1" customWidth="1"/>
    <col min="2748" max="2750" width="8.8984375" bestFit="1" customWidth="1"/>
    <col min="2751" max="2751" width="7.8984375" bestFit="1" customWidth="1"/>
    <col min="2752" max="2752" width="8.8984375" bestFit="1" customWidth="1"/>
    <col min="2753" max="2753" width="7.8984375" bestFit="1" customWidth="1"/>
    <col min="2754" max="2759" width="8.8984375" bestFit="1" customWidth="1"/>
    <col min="2760" max="2760" width="7.8984375" bestFit="1" customWidth="1"/>
    <col min="2761" max="2762" width="8.8984375" bestFit="1" customWidth="1"/>
    <col min="2763" max="2763" width="7.8984375" bestFit="1" customWidth="1"/>
    <col min="2764" max="2769" width="8.8984375" bestFit="1" customWidth="1"/>
    <col min="2770" max="2770" width="7.8984375" bestFit="1" customWidth="1"/>
    <col min="2771" max="2771" width="8.8984375" bestFit="1" customWidth="1"/>
    <col min="2772" max="2772" width="7.8984375" bestFit="1" customWidth="1"/>
    <col min="2773" max="2773" width="8.8984375" bestFit="1" customWidth="1"/>
    <col min="2774" max="2774" width="7.8984375" bestFit="1" customWidth="1"/>
    <col min="2775" max="2778" width="8.8984375" bestFit="1" customWidth="1"/>
    <col min="2779" max="2779" width="7.8984375" bestFit="1" customWidth="1"/>
    <col min="2780" max="2781" width="8.8984375" bestFit="1" customWidth="1"/>
    <col min="2782" max="2782" width="7.8984375" bestFit="1" customWidth="1"/>
    <col min="2783" max="2789" width="8.8984375" bestFit="1" customWidth="1"/>
    <col min="2790" max="2790" width="7.8984375" bestFit="1" customWidth="1"/>
    <col min="2791" max="2791" width="8.8984375" bestFit="1" customWidth="1"/>
    <col min="2792" max="2792" width="7.8984375" bestFit="1" customWidth="1"/>
    <col min="2793" max="2795" width="8.8984375" bestFit="1" customWidth="1"/>
    <col min="2796" max="2796" width="7.8984375" bestFit="1" customWidth="1"/>
    <col min="2797" max="2802" width="8.8984375" bestFit="1" customWidth="1"/>
    <col min="2803" max="2803" width="7.8984375" bestFit="1" customWidth="1"/>
    <col min="2804" max="2805" width="8.8984375" bestFit="1" customWidth="1"/>
    <col min="2806" max="2806" width="7.8984375" bestFit="1" customWidth="1"/>
    <col min="2807" max="2835" width="8.8984375" bestFit="1" customWidth="1"/>
    <col min="2836" max="2837" width="7.8984375" bestFit="1" customWidth="1"/>
    <col min="2838" max="2838" width="8.8984375" bestFit="1" customWidth="1"/>
    <col min="2839" max="2839" width="7.8984375" bestFit="1" customWidth="1"/>
    <col min="2840" max="2843" width="8.8984375" bestFit="1" customWidth="1"/>
    <col min="2844" max="2844" width="7.8984375" bestFit="1" customWidth="1"/>
    <col min="2845" max="2847" width="8.8984375" bestFit="1" customWidth="1"/>
    <col min="2848" max="2848" width="7.8984375" bestFit="1" customWidth="1"/>
    <col min="2849" max="2850" width="8.8984375" bestFit="1" customWidth="1"/>
    <col min="2851" max="2851" width="7.8984375" bestFit="1" customWidth="1"/>
    <col min="2852" max="2860" width="8.8984375" bestFit="1" customWidth="1"/>
    <col min="2861" max="2861" width="7.8984375" bestFit="1" customWidth="1"/>
    <col min="2862" max="2870" width="8.8984375" bestFit="1" customWidth="1"/>
    <col min="2871" max="2871" width="7.8984375" bestFit="1" customWidth="1"/>
    <col min="2872" max="2872" width="8.8984375" bestFit="1" customWidth="1"/>
    <col min="2873" max="2873" width="7.8984375" bestFit="1" customWidth="1"/>
    <col min="2874" max="2875" width="8.8984375" bestFit="1" customWidth="1"/>
    <col min="2876" max="2876" width="7.8984375" bestFit="1" customWidth="1"/>
    <col min="2877" max="2882" width="8.8984375" bestFit="1" customWidth="1"/>
    <col min="2883" max="2883" width="7.8984375" bestFit="1" customWidth="1"/>
    <col min="2884" max="2886" width="8.8984375" bestFit="1" customWidth="1"/>
    <col min="2887" max="2888" width="7.8984375" bestFit="1" customWidth="1"/>
    <col min="2889" max="2892" width="8.8984375" bestFit="1" customWidth="1"/>
    <col min="2893" max="2894" width="7.8984375" bestFit="1" customWidth="1"/>
    <col min="2895" max="2897" width="8.8984375" bestFit="1" customWidth="1"/>
    <col min="2898" max="2898" width="7.8984375" bestFit="1" customWidth="1"/>
    <col min="2899" max="2902" width="8.8984375" bestFit="1" customWidth="1"/>
    <col min="2903" max="2904" width="7.8984375" bestFit="1" customWidth="1"/>
    <col min="2905" max="2906" width="8.8984375" bestFit="1" customWidth="1"/>
    <col min="2907" max="2908" width="7.8984375" bestFit="1" customWidth="1"/>
    <col min="2909" max="2911" width="8.8984375" bestFit="1" customWidth="1"/>
    <col min="2912" max="2912" width="7.8984375" bestFit="1" customWidth="1"/>
    <col min="2913" max="2915" width="8.8984375" bestFit="1" customWidth="1"/>
    <col min="2916" max="2916" width="7.8984375" bestFit="1" customWidth="1"/>
    <col min="2917" max="2920" width="8.8984375" bestFit="1" customWidth="1"/>
    <col min="2921" max="2921" width="7.8984375" bestFit="1" customWidth="1"/>
    <col min="2922" max="2923" width="8.8984375" bestFit="1" customWidth="1"/>
    <col min="2924" max="2924" width="7.8984375" bestFit="1" customWidth="1"/>
    <col min="2925" max="2925" width="8.8984375" bestFit="1" customWidth="1"/>
    <col min="2926" max="2926" width="7.8984375" bestFit="1" customWidth="1"/>
    <col min="2927" max="2942" width="8.8984375" bestFit="1" customWidth="1"/>
    <col min="2943" max="2943" width="7.8984375" bestFit="1" customWidth="1"/>
    <col min="2944" max="2945" width="8.8984375" bestFit="1" customWidth="1"/>
    <col min="2946" max="2946" width="7.8984375" bestFit="1" customWidth="1"/>
    <col min="2947" max="2949" width="8.8984375" bestFit="1" customWidth="1"/>
    <col min="2950" max="2950" width="7.8984375" bestFit="1" customWidth="1"/>
    <col min="2951" max="2952" width="8.8984375" bestFit="1" customWidth="1"/>
    <col min="2953" max="2953" width="7.8984375" bestFit="1" customWidth="1"/>
    <col min="2954" max="2963" width="8.8984375" bestFit="1" customWidth="1"/>
    <col min="2964" max="2964" width="7.8984375" bestFit="1" customWidth="1"/>
    <col min="2965" max="2966" width="8.8984375" bestFit="1" customWidth="1"/>
    <col min="2967" max="2967" width="7.8984375" bestFit="1" customWidth="1"/>
    <col min="2968" max="2972" width="8.8984375" bestFit="1" customWidth="1"/>
    <col min="2973" max="2973" width="7.8984375" bestFit="1" customWidth="1"/>
    <col min="2974" max="2976" width="8.8984375" bestFit="1" customWidth="1"/>
    <col min="2977" max="2977" width="7.8984375" bestFit="1" customWidth="1"/>
    <col min="2978" max="2982" width="8.8984375" bestFit="1" customWidth="1"/>
    <col min="2983" max="2983" width="7.8984375" bestFit="1" customWidth="1"/>
    <col min="2984" max="2987" width="8.8984375" bestFit="1" customWidth="1"/>
    <col min="2988" max="2988" width="7.8984375" bestFit="1" customWidth="1"/>
    <col min="2989" max="2991" width="8.8984375" bestFit="1" customWidth="1"/>
    <col min="2992" max="2992" width="7.8984375" bestFit="1" customWidth="1"/>
    <col min="2993" max="2995" width="8.8984375" bestFit="1" customWidth="1"/>
    <col min="2996" max="2996" width="7.8984375" bestFit="1" customWidth="1"/>
    <col min="2997" max="3004" width="8.8984375" bestFit="1" customWidth="1"/>
    <col min="3005" max="3005" width="7.8984375" bestFit="1" customWidth="1"/>
    <col min="3006" max="3009" width="8.8984375" bestFit="1" customWidth="1"/>
    <col min="3010" max="3010" width="7.8984375" bestFit="1" customWidth="1"/>
    <col min="3011" max="3011" width="8.8984375" bestFit="1" customWidth="1"/>
    <col min="3012" max="3012" width="7.8984375" bestFit="1" customWidth="1"/>
    <col min="3013" max="3015" width="8.8984375" bestFit="1" customWidth="1"/>
    <col min="3016" max="3016" width="7.8984375" bestFit="1" customWidth="1"/>
    <col min="3017" max="3018" width="8.8984375" bestFit="1" customWidth="1"/>
    <col min="3019" max="3020" width="7.8984375" bestFit="1" customWidth="1"/>
    <col min="3021" max="3023" width="8.8984375" bestFit="1" customWidth="1"/>
    <col min="3024" max="3025" width="7.8984375" bestFit="1" customWidth="1"/>
    <col min="3026" max="3028" width="8.8984375" bestFit="1" customWidth="1"/>
    <col min="3029" max="3029" width="7.8984375" bestFit="1" customWidth="1"/>
    <col min="3030" max="3033" width="8.8984375" bestFit="1" customWidth="1"/>
    <col min="3034" max="3034" width="7.8984375" bestFit="1" customWidth="1"/>
    <col min="3035" max="3046" width="8.8984375" bestFit="1" customWidth="1"/>
    <col min="3047" max="3047" width="7.8984375" bestFit="1" customWidth="1"/>
    <col min="3048" max="3050" width="8.8984375" bestFit="1" customWidth="1"/>
    <col min="3051" max="3051" width="7.8984375" bestFit="1" customWidth="1"/>
    <col min="3052" max="3059" width="8.8984375" bestFit="1" customWidth="1"/>
    <col min="3060" max="3060" width="7.8984375" bestFit="1" customWidth="1"/>
    <col min="3061" max="3063" width="8.8984375" bestFit="1" customWidth="1"/>
    <col min="3064" max="3064" width="7.8984375" bestFit="1" customWidth="1"/>
    <col min="3065" max="3082" width="8.8984375" bestFit="1" customWidth="1"/>
    <col min="3083" max="3083" width="7.8984375" bestFit="1" customWidth="1"/>
    <col min="3084" max="3105" width="8.8984375" bestFit="1" customWidth="1"/>
    <col min="3106" max="3106" width="7.8984375" bestFit="1" customWidth="1"/>
    <col min="3107" max="3111" width="8.8984375" bestFit="1" customWidth="1"/>
    <col min="3112" max="3112" width="7.8984375" bestFit="1" customWidth="1"/>
    <col min="3113" max="3114" width="8.8984375" bestFit="1" customWidth="1"/>
    <col min="3115" max="3115" width="7.8984375" bestFit="1" customWidth="1"/>
    <col min="3116" max="3126" width="8.8984375" bestFit="1" customWidth="1"/>
    <col min="3127" max="3132" width="7.8984375" bestFit="1" customWidth="1"/>
    <col min="3133" max="3136" width="8.8984375" bestFit="1" customWidth="1"/>
    <col min="3137" max="3138" width="7.8984375" bestFit="1" customWidth="1"/>
    <col min="3139" max="3139" width="8.8984375" bestFit="1" customWidth="1"/>
    <col min="3140" max="3140" width="7.8984375" bestFit="1" customWidth="1"/>
    <col min="3141" max="3155" width="8.8984375" bestFit="1" customWidth="1"/>
    <col min="3156" max="3156" width="7.8984375" bestFit="1" customWidth="1"/>
    <col min="3157" max="3166" width="8.8984375" bestFit="1" customWidth="1"/>
    <col min="3167" max="3167" width="7.8984375" bestFit="1" customWidth="1"/>
    <col min="3168" max="3169" width="8.8984375" bestFit="1" customWidth="1"/>
    <col min="3170" max="3170" width="7.8984375" bestFit="1" customWidth="1"/>
    <col min="3171" max="3186" width="8.8984375" bestFit="1" customWidth="1"/>
    <col min="3187" max="3187" width="7.8984375" bestFit="1" customWidth="1"/>
    <col min="3188" max="3197" width="8.8984375" bestFit="1" customWidth="1"/>
    <col min="3198" max="3198" width="7.8984375" bestFit="1" customWidth="1"/>
    <col min="3199" max="3201" width="8.8984375" bestFit="1" customWidth="1"/>
    <col min="3202" max="3202" width="7.8984375" bestFit="1" customWidth="1"/>
    <col min="3203" max="3203" width="8.8984375" bestFit="1" customWidth="1"/>
    <col min="3204" max="3204" width="7.8984375" bestFit="1" customWidth="1"/>
    <col min="3205" max="3207" width="8.8984375" bestFit="1" customWidth="1"/>
    <col min="3208" max="3208" width="7.8984375" bestFit="1" customWidth="1"/>
    <col min="3209" max="3214" width="8.8984375" bestFit="1" customWidth="1"/>
    <col min="3215" max="3215" width="7.8984375" bestFit="1" customWidth="1"/>
    <col min="3216" max="3219" width="8.8984375" bestFit="1" customWidth="1"/>
    <col min="3220" max="3220" width="7.8984375" bestFit="1" customWidth="1"/>
    <col min="3221" max="3233" width="8.8984375" bestFit="1" customWidth="1"/>
    <col min="3234" max="3234" width="7.8984375" bestFit="1" customWidth="1"/>
    <col min="3235" max="3244" width="8.8984375" bestFit="1" customWidth="1"/>
    <col min="3245" max="3245" width="7.8984375" bestFit="1" customWidth="1"/>
    <col min="3246" max="3247" width="8.8984375" bestFit="1" customWidth="1"/>
    <col min="3248" max="3248" width="7.8984375" bestFit="1" customWidth="1"/>
    <col min="3249" max="3249" width="8.8984375" bestFit="1" customWidth="1"/>
    <col min="3250" max="3250" width="7.8984375" bestFit="1" customWidth="1"/>
    <col min="3251" max="3255" width="8.8984375" bestFit="1" customWidth="1"/>
    <col min="3256" max="3256" width="7.8984375" bestFit="1" customWidth="1"/>
    <col min="3257" max="3259" width="8.8984375" bestFit="1" customWidth="1"/>
    <col min="3260" max="3260" width="7.8984375" bestFit="1" customWidth="1"/>
    <col min="3261" max="3264" width="8.8984375" bestFit="1" customWidth="1"/>
    <col min="3265" max="3265" width="7.8984375" bestFit="1" customWidth="1"/>
    <col min="3266" max="3266" width="8.8984375" bestFit="1" customWidth="1"/>
    <col min="3267" max="3267" width="7.8984375" bestFit="1" customWidth="1"/>
    <col min="3268" max="3269" width="8.8984375" bestFit="1" customWidth="1"/>
    <col min="3270" max="3270" width="7.8984375" bestFit="1" customWidth="1"/>
    <col min="3271" max="3274" width="8.8984375" bestFit="1" customWidth="1"/>
    <col min="3275" max="3275" width="7.8984375" bestFit="1" customWidth="1"/>
    <col min="3276" max="3287" width="8.8984375" bestFit="1" customWidth="1"/>
    <col min="3288" max="3288" width="7.8984375" bestFit="1" customWidth="1"/>
    <col min="3289" max="3292" width="8.8984375" bestFit="1" customWidth="1"/>
    <col min="3293" max="3293" width="7.8984375" bestFit="1" customWidth="1"/>
    <col min="3294" max="3311" width="8.8984375" bestFit="1" customWidth="1"/>
    <col min="3312" max="3312" width="7.8984375" bestFit="1" customWidth="1"/>
    <col min="3313" max="3317" width="8.8984375" bestFit="1" customWidth="1"/>
    <col min="3318" max="3318" width="7.8984375" bestFit="1" customWidth="1"/>
    <col min="3319" max="3323" width="8.8984375" bestFit="1" customWidth="1"/>
    <col min="3324" max="3324" width="7.8984375" bestFit="1" customWidth="1"/>
    <col min="3325" max="3331" width="8.8984375" bestFit="1" customWidth="1"/>
    <col min="3332" max="3332" width="7.8984375" bestFit="1" customWidth="1"/>
    <col min="3333" max="3335" width="8.8984375" bestFit="1" customWidth="1"/>
    <col min="3336" max="3336" width="7.8984375" bestFit="1" customWidth="1"/>
    <col min="3337" max="3339" width="8.8984375" bestFit="1" customWidth="1"/>
    <col min="3340" max="3340" width="7.8984375" bestFit="1" customWidth="1"/>
    <col min="3341" max="3346" width="8.8984375" bestFit="1" customWidth="1"/>
    <col min="3347" max="3347" width="7.8984375" bestFit="1" customWidth="1"/>
    <col min="3348" max="3351" width="8.8984375" bestFit="1" customWidth="1"/>
    <col min="3352" max="3353" width="7.8984375" bestFit="1" customWidth="1"/>
    <col min="3354" max="3356" width="8.8984375" bestFit="1" customWidth="1"/>
    <col min="3357" max="3357" width="7.8984375" bestFit="1" customWidth="1"/>
    <col min="3358" max="3361" width="8.8984375" bestFit="1" customWidth="1"/>
    <col min="3362" max="3363" width="7.8984375" bestFit="1" customWidth="1"/>
    <col min="3364" max="3369" width="8.8984375" bestFit="1" customWidth="1"/>
    <col min="3370" max="3370" width="7.8984375" bestFit="1" customWidth="1"/>
    <col min="3371" max="3372" width="8.8984375" bestFit="1" customWidth="1"/>
    <col min="3373" max="3373" width="7.8984375" bestFit="1" customWidth="1"/>
    <col min="3374" max="3377" width="8.8984375" bestFit="1" customWidth="1"/>
    <col min="3378" max="3379" width="7.8984375" bestFit="1" customWidth="1"/>
    <col min="3380" max="3382" width="8.8984375" bestFit="1" customWidth="1"/>
    <col min="3383" max="3383" width="7.8984375" bestFit="1" customWidth="1"/>
    <col min="3384" max="3389" width="8.8984375" bestFit="1" customWidth="1"/>
    <col min="3390" max="3390" width="7.8984375" bestFit="1" customWidth="1"/>
    <col min="3391" max="3392" width="8.8984375" bestFit="1" customWidth="1"/>
    <col min="3393" max="3393" width="7.8984375" bestFit="1" customWidth="1"/>
    <col min="3394" max="3394" width="8.8984375" bestFit="1" customWidth="1"/>
    <col min="3395" max="3395" width="7.8984375" bestFit="1" customWidth="1"/>
    <col min="3396" max="3397" width="8.8984375" bestFit="1" customWidth="1"/>
    <col min="3398" max="3398" width="7.8984375" bestFit="1" customWidth="1"/>
    <col min="3399" max="3401" width="8.8984375" bestFit="1" customWidth="1"/>
    <col min="3402" max="3402" width="7.8984375" bestFit="1" customWidth="1"/>
    <col min="3403" max="3405" width="8.8984375" bestFit="1" customWidth="1"/>
    <col min="3406" max="3406" width="7.8984375" bestFit="1" customWidth="1"/>
    <col min="3407" max="3410" width="8.8984375" bestFit="1" customWidth="1"/>
    <col min="3411" max="3411" width="7.8984375" bestFit="1" customWidth="1"/>
    <col min="3412" max="3413" width="8.8984375" bestFit="1" customWidth="1"/>
    <col min="3414" max="3414" width="7.8984375" bestFit="1" customWidth="1"/>
    <col min="3415" max="3417" width="8.8984375" bestFit="1" customWidth="1"/>
    <col min="3418" max="3418" width="7.8984375" bestFit="1" customWidth="1"/>
    <col min="3419" max="3425" width="8.8984375" bestFit="1" customWidth="1"/>
    <col min="3426" max="3426" width="7.8984375" bestFit="1" customWidth="1"/>
    <col min="3427" max="3433" width="8.8984375" bestFit="1" customWidth="1"/>
    <col min="3434" max="3434" width="7.8984375" bestFit="1" customWidth="1"/>
    <col min="3435" max="3437" width="8.8984375" bestFit="1" customWidth="1"/>
    <col min="3438" max="3438" width="7.8984375" bestFit="1" customWidth="1"/>
    <col min="3439" max="3439" width="8.8984375" bestFit="1" customWidth="1"/>
    <col min="3440" max="3440" width="7.8984375" bestFit="1" customWidth="1"/>
    <col min="3441" max="3443" width="8.8984375" bestFit="1" customWidth="1"/>
    <col min="3444" max="3444" width="7.8984375" bestFit="1" customWidth="1"/>
    <col min="3445" max="3450" width="8.8984375" bestFit="1" customWidth="1"/>
    <col min="3451" max="3451" width="7.8984375" bestFit="1" customWidth="1"/>
    <col min="3452" max="3454" width="8.8984375" bestFit="1" customWidth="1"/>
    <col min="3455" max="3455" width="7.8984375" bestFit="1" customWidth="1"/>
    <col min="3456" max="3457" width="8.8984375" bestFit="1" customWidth="1"/>
    <col min="3458" max="3458" width="7.8984375" bestFit="1" customWidth="1"/>
    <col min="3459" max="3459" width="8.8984375" bestFit="1" customWidth="1"/>
    <col min="3460" max="3461" width="7.8984375" bestFit="1" customWidth="1"/>
    <col min="3462" max="3465" width="8.8984375" bestFit="1" customWidth="1"/>
    <col min="3466" max="3468" width="7.8984375" bestFit="1" customWidth="1"/>
    <col min="3469" max="3470" width="8.8984375" bestFit="1" customWidth="1"/>
    <col min="3471" max="3471" width="7.8984375" bestFit="1" customWidth="1"/>
    <col min="3472" max="3476" width="8.8984375" bestFit="1" customWidth="1"/>
    <col min="3477" max="3478" width="7.8984375" bestFit="1" customWidth="1"/>
    <col min="3479" max="3479" width="8.8984375" bestFit="1" customWidth="1"/>
    <col min="3480" max="3481" width="7.8984375" bestFit="1" customWidth="1"/>
    <col min="3482" max="3484" width="8.8984375" bestFit="1" customWidth="1"/>
    <col min="3485" max="3485" width="7.8984375" bestFit="1" customWidth="1"/>
    <col min="3486" max="3491" width="8.8984375" bestFit="1" customWidth="1"/>
    <col min="3492" max="3492" width="7.8984375" bestFit="1" customWidth="1"/>
    <col min="3493" max="3498" width="8.8984375" bestFit="1" customWidth="1"/>
    <col min="3499" max="3499" width="7.8984375" bestFit="1" customWidth="1"/>
    <col min="3500" max="3519" width="8.8984375" bestFit="1" customWidth="1"/>
    <col min="3520" max="3520" width="7.8984375" bestFit="1" customWidth="1"/>
    <col min="3521" max="3525" width="8.8984375" bestFit="1" customWidth="1"/>
    <col min="3526" max="3526" width="7.8984375" bestFit="1" customWidth="1"/>
    <col min="3527" max="3533" width="8.8984375" bestFit="1" customWidth="1"/>
    <col min="3534" max="3534" width="7.8984375" bestFit="1" customWidth="1"/>
    <col min="3535" max="3538" width="8.8984375" bestFit="1" customWidth="1"/>
    <col min="3539" max="3539" width="7.8984375" bestFit="1" customWidth="1"/>
    <col min="3540" max="3545" width="8.8984375" bestFit="1" customWidth="1"/>
    <col min="3546" max="3546" width="7.8984375" bestFit="1" customWidth="1"/>
    <col min="3547" max="3550" width="8.8984375" bestFit="1" customWidth="1"/>
    <col min="3551" max="3551" width="7.8984375" bestFit="1" customWidth="1"/>
    <col min="3552" max="3553" width="8.8984375" bestFit="1" customWidth="1"/>
    <col min="3554" max="3555" width="7.8984375" bestFit="1" customWidth="1"/>
    <col min="3556" max="3558" width="8.8984375" bestFit="1" customWidth="1"/>
    <col min="3559" max="3559" width="7.8984375" bestFit="1" customWidth="1"/>
    <col min="3560" max="3562" width="8.8984375" bestFit="1" customWidth="1"/>
    <col min="3563" max="3563" width="7.8984375" bestFit="1" customWidth="1"/>
    <col min="3564" max="3565" width="8.8984375" bestFit="1" customWidth="1"/>
    <col min="3566" max="3566" width="7.8984375" bestFit="1" customWidth="1"/>
    <col min="3567" max="3567" width="8.8984375" bestFit="1" customWidth="1"/>
    <col min="3568" max="3568" width="7.8984375" bestFit="1" customWidth="1"/>
    <col min="3569" max="3570" width="8.8984375" bestFit="1" customWidth="1"/>
    <col min="3571" max="3573" width="7.8984375" bestFit="1" customWidth="1"/>
    <col min="3574" max="3576" width="8.8984375" bestFit="1" customWidth="1"/>
    <col min="3577" max="3580" width="7.8984375" bestFit="1" customWidth="1"/>
    <col min="3581" max="3581" width="8.8984375" bestFit="1" customWidth="1"/>
    <col min="3582" max="3583" width="7.8984375" bestFit="1" customWidth="1"/>
    <col min="3584" max="3587" width="8.8984375" bestFit="1" customWidth="1"/>
    <col min="3588" max="3588" width="7.8984375" bestFit="1" customWidth="1"/>
    <col min="3589" max="3599" width="8.8984375" bestFit="1" customWidth="1"/>
    <col min="3600" max="3600" width="7.8984375" bestFit="1" customWidth="1"/>
    <col min="3601" max="3604" width="8.8984375" bestFit="1" customWidth="1"/>
    <col min="3605" max="3605" width="7.8984375" bestFit="1" customWidth="1"/>
    <col min="3606" max="3606" width="8.8984375" bestFit="1" customWidth="1"/>
    <col min="3607" max="3607" width="7.8984375" bestFit="1" customWidth="1"/>
    <col min="3608" max="3611" width="8.8984375" bestFit="1" customWidth="1"/>
    <col min="3612" max="3612" width="7.8984375" bestFit="1" customWidth="1"/>
    <col min="3613" max="3623" width="8.8984375" bestFit="1" customWidth="1"/>
    <col min="3624" max="3624" width="7.8984375" bestFit="1" customWidth="1"/>
    <col min="3625" max="3626" width="8.8984375" bestFit="1" customWidth="1"/>
    <col min="3627" max="3627" width="7.8984375" bestFit="1" customWidth="1"/>
    <col min="3628" max="3636" width="8.8984375" bestFit="1" customWidth="1"/>
    <col min="3637" max="3637" width="7.8984375" bestFit="1" customWidth="1"/>
    <col min="3638" max="3640" width="8.8984375" bestFit="1" customWidth="1"/>
    <col min="3641" max="3641" width="7.8984375" bestFit="1" customWidth="1"/>
    <col min="3642" max="3646" width="8.8984375" bestFit="1" customWidth="1"/>
    <col min="3647" max="3647" width="7.8984375" bestFit="1" customWidth="1"/>
    <col min="3648" max="3651" width="8.8984375" bestFit="1" customWidth="1"/>
    <col min="3652" max="3652" width="7.8984375" bestFit="1" customWidth="1"/>
    <col min="3653" max="3654" width="8.8984375" bestFit="1" customWidth="1"/>
    <col min="3655" max="3655" width="7.8984375" bestFit="1" customWidth="1"/>
    <col min="3656" max="3658" width="8.8984375" bestFit="1" customWidth="1"/>
    <col min="3659" max="3659" width="7.8984375" bestFit="1" customWidth="1"/>
    <col min="3660" max="3664" width="8.8984375" bestFit="1" customWidth="1"/>
    <col min="3665" max="3665" width="7.8984375" bestFit="1" customWidth="1"/>
    <col min="3666" max="3674" width="8.8984375" bestFit="1" customWidth="1"/>
    <col min="3675" max="3675" width="7.8984375" bestFit="1" customWidth="1"/>
    <col min="3676" max="3676" width="6.8984375" bestFit="1" customWidth="1"/>
    <col min="3677" max="3677" width="8.8984375" bestFit="1" customWidth="1"/>
    <col min="3678" max="3678" width="7.8984375" bestFit="1" customWidth="1"/>
    <col min="3679" max="3682" width="8.8984375" bestFit="1" customWidth="1"/>
    <col min="3683" max="3683" width="7.8984375" bestFit="1" customWidth="1"/>
    <col min="3684" max="3684" width="6.8984375" bestFit="1" customWidth="1"/>
    <col min="3685" max="3686" width="8.8984375" bestFit="1" customWidth="1"/>
    <col min="3687" max="3687" width="7.8984375" bestFit="1" customWidth="1"/>
    <col min="3688" max="3688" width="6.8984375" bestFit="1" customWidth="1"/>
    <col min="3689" max="3691" width="8.8984375" bestFit="1" customWidth="1"/>
    <col min="3692" max="3692" width="7.8984375" bestFit="1" customWidth="1"/>
    <col min="3693" max="3705" width="8.8984375" bestFit="1" customWidth="1"/>
    <col min="3706" max="3706" width="6.8984375" bestFit="1" customWidth="1"/>
    <col min="3707" max="3712" width="8.8984375" bestFit="1" customWidth="1"/>
    <col min="3713" max="3713" width="6.8984375" bestFit="1" customWidth="1"/>
    <col min="3714" max="3721" width="8.8984375" bestFit="1" customWidth="1"/>
    <col min="3722" max="3722" width="6.8984375" bestFit="1" customWidth="1"/>
    <col min="3723" max="3736" width="8.8984375" bestFit="1" customWidth="1"/>
    <col min="3737" max="3737" width="6.8984375" bestFit="1" customWidth="1"/>
    <col min="3738" max="3747" width="8.8984375" bestFit="1" customWidth="1"/>
    <col min="3748" max="3748" width="6.8984375" bestFit="1" customWidth="1"/>
    <col min="3749" max="3757" width="8.8984375" bestFit="1" customWidth="1"/>
    <col min="3758" max="3758" width="7.8984375" bestFit="1" customWidth="1"/>
    <col min="3759" max="3760" width="8.8984375" bestFit="1" customWidth="1"/>
    <col min="3761" max="3761" width="7.8984375" bestFit="1" customWidth="1"/>
    <col min="3762" max="3762" width="6.8984375" bestFit="1" customWidth="1"/>
    <col min="3763" max="3770" width="8.8984375" bestFit="1" customWidth="1"/>
    <col min="3771" max="3771" width="7.8984375" bestFit="1" customWidth="1"/>
    <col min="3772" max="3772" width="8.8984375" bestFit="1" customWidth="1"/>
    <col min="3773" max="3773" width="7.8984375" bestFit="1" customWidth="1"/>
    <col min="3774" max="3782" width="8.8984375" bestFit="1" customWidth="1"/>
    <col min="3783" max="3783" width="7.8984375" bestFit="1" customWidth="1"/>
    <col min="3784" max="3791" width="8.8984375" bestFit="1" customWidth="1"/>
    <col min="3792" max="3792" width="7.8984375" bestFit="1" customWidth="1"/>
    <col min="3793" max="3794" width="8.8984375" bestFit="1" customWidth="1"/>
    <col min="3795" max="3795" width="7.8984375" bestFit="1" customWidth="1"/>
    <col min="3796" max="3798" width="8.8984375" bestFit="1" customWidth="1"/>
    <col min="3799" max="3799" width="7.8984375" bestFit="1" customWidth="1"/>
    <col min="3800" max="3805" width="8.8984375" bestFit="1" customWidth="1"/>
    <col min="3806" max="3806" width="7.8984375" bestFit="1" customWidth="1"/>
    <col min="3807" max="3811" width="8.8984375" bestFit="1" customWidth="1"/>
    <col min="3812" max="3812" width="7.8984375" bestFit="1" customWidth="1"/>
    <col min="3813" max="3815" width="8.8984375" bestFit="1" customWidth="1"/>
    <col min="3816" max="3816" width="7.8984375" bestFit="1" customWidth="1"/>
    <col min="3817" max="3824" width="8.8984375" bestFit="1" customWidth="1"/>
    <col min="3825" max="3825" width="7.8984375" bestFit="1" customWidth="1"/>
    <col min="3826" max="3832" width="8.8984375" bestFit="1" customWidth="1"/>
    <col min="3833" max="3833" width="7.8984375" bestFit="1" customWidth="1"/>
    <col min="3834" max="3850" width="8.8984375" bestFit="1" customWidth="1"/>
    <col min="3851" max="3851" width="7.8984375" bestFit="1" customWidth="1"/>
    <col min="3852" max="3857" width="8.8984375" bestFit="1" customWidth="1"/>
    <col min="3858" max="3858" width="7.8984375" bestFit="1" customWidth="1"/>
    <col min="3859" max="3859" width="8.8984375" bestFit="1" customWidth="1"/>
    <col min="3860" max="3860" width="7.8984375" bestFit="1" customWidth="1"/>
    <col min="3861" max="3864" width="8.8984375" bestFit="1" customWidth="1"/>
    <col min="3865" max="3865" width="7.8984375" bestFit="1" customWidth="1"/>
    <col min="3866" max="3869" width="8.8984375" bestFit="1" customWidth="1"/>
    <col min="3870" max="3870" width="7.8984375" bestFit="1" customWidth="1"/>
    <col min="3871" max="3880" width="8.8984375" bestFit="1" customWidth="1"/>
    <col min="3881" max="3881" width="7.8984375" bestFit="1" customWidth="1"/>
    <col min="3882" max="3901" width="8.8984375" bestFit="1" customWidth="1"/>
    <col min="3902" max="3902" width="7.8984375" bestFit="1" customWidth="1"/>
    <col min="3903" max="3904" width="8.8984375" bestFit="1" customWidth="1"/>
    <col min="3905" max="3905" width="7.8984375" bestFit="1" customWidth="1"/>
    <col min="3906" max="3911" width="8.8984375" bestFit="1" customWidth="1"/>
    <col min="3912" max="3912" width="7.8984375" bestFit="1" customWidth="1"/>
    <col min="3913" max="3920" width="8.8984375" bestFit="1" customWidth="1"/>
    <col min="3921" max="3921" width="7.8984375" bestFit="1" customWidth="1"/>
    <col min="3922" max="3925" width="8.8984375" bestFit="1" customWidth="1"/>
    <col min="3926" max="3926" width="7.8984375" bestFit="1" customWidth="1"/>
    <col min="3927" max="3940" width="8.8984375" bestFit="1" customWidth="1"/>
    <col min="3941" max="3941" width="7.8984375" bestFit="1" customWidth="1"/>
    <col min="3942" max="3946" width="8.8984375" bestFit="1" customWidth="1"/>
    <col min="3947" max="3947" width="7.8984375" bestFit="1" customWidth="1"/>
    <col min="3948" max="3956" width="8.8984375" bestFit="1" customWidth="1"/>
    <col min="3957" max="3957" width="7.8984375" bestFit="1" customWidth="1"/>
    <col min="3958" max="3960" width="8.8984375" bestFit="1" customWidth="1"/>
    <col min="3961" max="3962" width="7.8984375" bestFit="1" customWidth="1"/>
    <col min="3963" max="3965" width="8.8984375" bestFit="1" customWidth="1"/>
    <col min="3966" max="3967" width="7.8984375" bestFit="1" customWidth="1"/>
    <col min="3968" max="3968" width="8.8984375" bestFit="1" customWidth="1"/>
    <col min="3969" max="3969" width="7.8984375" bestFit="1" customWidth="1"/>
    <col min="3970" max="3970" width="8.8984375" bestFit="1" customWidth="1"/>
    <col min="3971" max="3972" width="7.8984375" bestFit="1" customWidth="1"/>
    <col min="3973" max="3973" width="8.8984375" bestFit="1" customWidth="1"/>
    <col min="3974" max="3974" width="7.8984375" bestFit="1" customWidth="1"/>
    <col min="3975" max="3976" width="8.8984375" bestFit="1" customWidth="1"/>
    <col min="3977" max="3977" width="7.8984375" bestFit="1" customWidth="1"/>
    <col min="3978" max="3979" width="8.8984375" bestFit="1" customWidth="1"/>
    <col min="3980" max="3980" width="7.8984375" bestFit="1" customWidth="1"/>
    <col min="3981" max="3983" width="8.8984375" bestFit="1" customWidth="1"/>
    <col min="3984" max="3984" width="7.8984375" bestFit="1" customWidth="1"/>
    <col min="3985" max="3987" width="8.8984375" bestFit="1" customWidth="1"/>
    <col min="3988" max="3988" width="7.8984375" bestFit="1" customWidth="1"/>
    <col min="3989" max="3990" width="8.8984375" bestFit="1" customWidth="1"/>
    <col min="3991" max="3991" width="7.8984375" bestFit="1" customWidth="1"/>
    <col min="3992" max="3993" width="8.8984375" bestFit="1" customWidth="1"/>
    <col min="3994" max="3994" width="7.8984375" bestFit="1" customWidth="1"/>
    <col min="3995" max="3999" width="8.8984375" bestFit="1" customWidth="1"/>
    <col min="4000" max="4000" width="7.8984375" bestFit="1" customWidth="1"/>
    <col min="4001" max="4005" width="8.8984375" bestFit="1" customWidth="1"/>
    <col min="4006" max="4006" width="7.8984375" bestFit="1" customWidth="1"/>
    <col min="4007" max="4010" width="8.8984375" bestFit="1" customWidth="1"/>
    <col min="4011" max="4011" width="7.8984375" bestFit="1" customWidth="1"/>
    <col min="4012" max="4012" width="8.8984375" bestFit="1" customWidth="1"/>
    <col min="4013" max="4013" width="7.8984375" bestFit="1" customWidth="1"/>
    <col min="4014" max="4016" width="8.8984375" bestFit="1" customWidth="1"/>
    <col min="4017" max="4017" width="7.8984375" bestFit="1" customWidth="1"/>
    <col min="4018" max="4024" width="8.8984375" bestFit="1" customWidth="1"/>
    <col min="4025" max="4025" width="7.8984375" bestFit="1" customWidth="1"/>
    <col min="4026" max="4026" width="8.8984375" bestFit="1" customWidth="1"/>
    <col min="4027" max="4027" width="7.8984375" bestFit="1" customWidth="1"/>
    <col min="4028" max="4031" width="8.8984375" bestFit="1" customWidth="1"/>
    <col min="4032" max="4032" width="7.8984375" bestFit="1" customWidth="1"/>
    <col min="4033" max="4035" width="8.8984375" bestFit="1" customWidth="1"/>
    <col min="4036" max="4036" width="7.8984375" bestFit="1" customWidth="1"/>
    <col min="4037" max="4039" width="8.8984375" bestFit="1" customWidth="1"/>
    <col min="4040" max="4040" width="7.8984375" bestFit="1" customWidth="1"/>
    <col min="4041" max="4045" width="8.8984375" bestFit="1" customWidth="1"/>
    <col min="4046" max="4046" width="7.8984375" bestFit="1" customWidth="1"/>
    <col min="4047" max="4050" width="8.8984375" bestFit="1" customWidth="1"/>
    <col min="4051" max="4051" width="7.8984375" bestFit="1" customWidth="1"/>
    <col min="4052" max="4058" width="8.8984375" bestFit="1" customWidth="1"/>
    <col min="4059" max="4059" width="7.8984375" bestFit="1" customWidth="1"/>
    <col min="4060" max="4063" width="8.8984375" bestFit="1" customWidth="1"/>
    <col min="4064" max="4064" width="7.8984375" bestFit="1" customWidth="1"/>
    <col min="4065" max="4067" width="8.8984375" bestFit="1" customWidth="1"/>
    <col min="4068" max="4068" width="7.8984375" bestFit="1" customWidth="1"/>
    <col min="4069" max="4070" width="8.8984375" bestFit="1" customWidth="1"/>
    <col min="4071" max="4071" width="7.8984375" bestFit="1" customWidth="1"/>
    <col min="4072" max="4076" width="8.8984375" bestFit="1" customWidth="1"/>
    <col min="4077" max="4077" width="7.8984375" bestFit="1" customWidth="1"/>
    <col min="4078" max="4078" width="8.8984375" bestFit="1" customWidth="1"/>
    <col min="4079" max="4080" width="7.8984375" bestFit="1" customWidth="1"/>
    <col min="4081" max="4083" width="8.8984375" bestFit="1" customWidth="1"/>
    <col min="4084" max="4085" width="7.8984375" bestFit="1" customWidth="1"/>
    <col min="4086" max="4088" width="8.8984375" bestFit="1" customWidth="1"/>
    <col min="4089" max="4090" width="7.8984375" bestFit="1" customWidth="1"/>
    <col min="4091" max="4092" width="8.8984375" bestFit="1" customWidth="1"/>
    <col min="4093" max="4094" width="7.8984375" bestFit="1" customWidth="1"/>
    <col min="4095" max="4097" width="8.8984375" bestFit="1" customWidth="1"/>
    <col min="4098" max="4099" width="7.8984375" bestFit="1" customWidth="1"/>
    <col min="4100" max="4101" width="8.8984375" bestFit="1" customWidth="1"/>
    <col min="4102" max="4102" width="7.8984375" bestFit="1" customWidth="1"/>
    <col min="4103" max="4106" width="8.8984375" bestFit="1" customWidth="1"/>
    <col min="4107" max="4108" width="7.8984375" bestFit="1" customWidth="1"/>
    <col min="4109" max="4111" width="8.8984375" bestFit="1" customWidth="1"/>
    <col min="4112" max="4112" width="7.8984375" bestFit="1" customWidth="1"/>
    <col min="4113" max="4116" width="8.8984375" bestFit="1" customWidth="1"/>
    <col min="4117" max="4117" width="7.8984375" bestFit="1" customWidth="1"/>
    <col min="4118" max="4119" width="8.8984375" bestFit="1" customWidth="1"/>
    <col min="4120" max="4120" width="7.8984375" bestFit="1" customWidth="1"/>
    <col min="4121" max="4126" width="8.8984375" bestFit="1" customWidth="1"/>
    <col min="4127" max="4127" width="7.8984375" bestFit="1" customWidth="1"/>
    <col min="4128" max="4131" width="8.8984375" bestFit="1" customWidth="1"/>
    <col min="4132" max="4132" width="7.8984375" bestFit="1" customWidth="1"/>
    <col min="4133" max="4135" width="8.8984375" bestFit="1" customWidth="1"/>
    <col min="4136" max="4136" width="7.8984375" bestFit="1" customWidth="1"/>
    <col min="4137" max="4141" width="8.8984375" bestFit="1" customWidth="1"/>
    <col min="4142" max="4142" width="7.8984375" bestFit="1" customWidth="1"/>
    <col min="4143" max="4143" width="8.8984375" bestFit="1" customWidth="1"/>
    <col min="4144" max="4144" width="7.8984375" bestFit="1" customWidth="1"/>
    <col min="4145" max="4146" width="8.8984375" bestFit="1" customWidth="1"/>
    <col min="4147" max="4147" width="7.8984375" bestFit="1" customWidth="1"/>
    <col min="4148" max="4151" width="8.8984375" bestFit="1" customWidth="1"/>
    <col min="4152" max="4152" width="7.8984375" bestFit="1" customWidth="1"/>
    <col min="4153" max="4155" width="8.8984375" bestFit="1" customWidth="1"/>
    <col min="4156" max="4156" width="7.8984375" bestFit="1" customWidth="1"/>
    <col min="4157" max="4162" width="8.8984375" bestFit="1" customWidth="1"/>
    <col min="4163" max="4163" width="7.8984375" bestFit="1" customWidth="1"/>
    <col min="4164" max="4166" width="8.8984375" bestFit="1" customWidth="1"/>
    <col min="4167" max="4167" width="7.8984375" bestFit="1" customWidth="1"/>
    <col min="4168" max="4169" width="8.8984375" bestFit="1" customWidth="1"/>
    <col min="4170" max="4170" width="7.8984375" bestFit="1" customWidth="1"/>
    <col min="4171" max="4174" width="8.8984375" bestFit="1" customWidth="1"/>
    <col min="4175" max="4175" width="7.8984375" bestFit="1" customWidth="1"/>
    <col min="4176" max="4177" width="8.8984375" bestFit="1" customWidth="1"/>
    <col min="4178" max="4178" width="7.8984375" bestFit="1" customWidth="1"/>
    <col min="4179" max="4181" width="8.8984375" bestFit="1" customWidth="1"/>
    <col min="4182" max="4182" width="7.8984375" bestFit="1" customWidth="1"/>
    <col min="4183" max="4183" width="8.8984375" bestFit="1" customWidth="1"/>
    <col min="4184" max="4184" width="7.8984375" bestFit="1" customWidth="1"/>
    <col min="4185" max="4186" width="8.8984375" bestFit="1" customWidth="1"/>
    <col min="4187" max="4187" width="7.8984375" bestFit="1" customWidth="1"/>
    <col min="4188" max="4191" width="8.8984375" bestFit="1" customWidth="1"/>
    <col min="4192" max="4193" width="7.8984375" bestFit="1" customWidth="1"/>
    <col min="4194" max="4195" width="8.8984375" bestFit="1" customWidth="1"/>
    <col min="4196" max="4196" width="7.8984375" bestFit="1" customWidth="1"/>
    <col min="4197" max="4198" width="8.8984375" bestFit="1" customWidth="1"/>
    <col min="4199" max="4200" width="7.8984375" bestFit="1" customWidth="1"/>
    <col min="4201" max="4204" width="8.8984375" bestFit="1" customWidth="1"/>
    <col min="4205" max="4205" width="7.8984375" bestFit="1" customWidth="1"/>
    <col min="4206" max="4206" width="8.8984375" bestFit="1" customWidth="1"/>
    <col min="4207" max="4207" width="7.8984375" bestFit="1" customWidth="1"/>
    <col min="4208" max="4210" width="8.8984375" bestFit="1" customWidth="1"/>
    <col min="4211" max="4212" width="7.8984375" bestFit="1" customWidth="1"/>
    <col min="4213" max="4215" width="8.8984375" bestFit="1" customWidth="1"/>
    <col min="4216" max="4216" width="7.8984375" bestFit="1" customWidth="1"/>
    <col min="4217" max="4218" width="8.8984375" bestFit="1" customWidth="1"/>
    <col min="4219" max="4219" width="7.8984375" bestFit="1" customWidth="1"/>
    <col min="4220" max="4228" width="8.8984375" bestFit="1" customWidth="1"/>
    <col min="4229" max="4229" width="7.8984375" bestFit="1" customWidth="1"/>
    <col min="4230" max="4232" width="8.8984375" bestFit="1" customWidth="1"/>
    <col min="4233" max="4233" width="7.8984375" bestFit="1" customWidth="1"/>
    <col min="4234" max="4237" width="8.8984375" bestFit="1" customWidth="1"/>
    <col min="4238" max="4238" width="7.8984375" bestFit="1" customWidth="1"/>
    <col min="4239" max="4249" width="8.8984375" bestFit="1" customWidth="1"/>
    <col min="4250" max="4250" width="7.8984375" bestFit="1" customWidth="1"/>
    <col min="4251" max="4253" width="8.8984375" bestFit="1" customWidth="1"/>
    <col min="4254" max="4254" width="7.8984375" bestFit="1" customWidth="1"/>
    <col min="4255" max="4261" width="8.8984375" bestFit="1" customWidth="1"/>
    <col min="4262" max="4262" width="7.8984375" bestFit="1" customWidth="1"/>
    <col min="4263" max="4264" width="8.8984375" bestFit="1" customWidth="1"/>
    <col min="4265" max="4265" width="7.8984375" bestFit="1" customWidth="1"/>
    <col min="4266" max="4266" width="8.8984375" bestFit="1" customWidth="1"/>
    <col min="4267" max="4267" width="7.8984375" bestFit="1" customWidth="1"/>
    <col min="4268" max="4276" width="8.8984375" bestFit="1" customWidth="1"/>
    <col min="4277" max="4277" width="7.8984375" bestFit="1" customWidth="1"/>
    <col min="4278" max="4284" width="8.8984375" bestFit="1" customWidth="1"/>
    <col min="4285" max="4285" width="7.8984375" bestFit="1" customWidth="1"/>
    <col min="4286" max="4287" width="8.8984375" bestFit="1" customWidth="1"/>
    <col min="4288" max="4288" width="7.8984375" bestFit="1" customWidth="1"/>
    <col min="4289" max="4301" width="8.8984375" bestFit="1" customWidth="1"/>
    <col min="4302" max="4302" width="7.8984375" bestFit="1" customWidth="1"/>
    <col min="4303" max="4305" width="8.8984375" bestFit="1" customWidth="1"/>
    <col min="4306" max="4306" width="7.8984375" bestFit="1" customWidth="1"/>
    <col min="4307" max="4308" width="8.8984375" bestFit="1" customWidth="1"/>
    <col min="4309" max="4309" width="7.8984375" bestFit="1" customWidth="1"/>
    <col min="4310" max="4313" width="8.8984375" bestFit="1" customWidth="1"/>
    <col min="4314" max="4314" width="7.8984375" bestFit="1" customWidth="1"/>
    <col min="4315" max="4315" width="8.8984375" bestFit="1" customWidth="1"/>
    <col min="4316" max="4317" width="7.8984375" bestFit="1" customWidth="1"/>
    <col min="4318" max="4319" width="8.8984375" bestFit="1" customWidth="1"/>
    <col min="4320" max="4320" width="7.8984375" bestFit="1" customWidth="1"/>
    <col min="4321" max="4323" width="8.8984375" bestFit="1" customWidth="1"/>
    <col min="4324" max="4325" width="7.8984375" bestFit="1" customWidth="1"/>
    <col min="4326" max="4337" width="8.8984375" bestFit="1" customWidth="1"/>
    <col min="4338" max="4338" width="7.8984375" bestFit="1" customWidth="1"/>
    <col min="4339" max="4342" width="8.8984375" bestFit="1" customWidth="1"/>
    <col min="4343" max="4343" width="7.8984375" bestFit="1" customWidth="1"/>
    <col min="4344" max="4347" width="8.8984375" bestFit="1" customWidth="1"/>
    <col min="4348" max="4348" width="7.8984375" bestFit="1" customWidth="1"/>
    <col min="4349" max="4351" width="8.8984375" bestFit="1" customWidth="1"/>
    <col min="4352" max="4352" width="7.8984375" bestFit="1" customWidth="1"/>
    <col min="4353" max="4363" width="8.8984375" bestFit="1" customWidth="1"/>
    <col min="4364" max="4364" width="7.8984375" bestFit="1" customWidth="1"/>
    <col min="4365" max="4367" width="8.8984375" bestFit="1" customWidth="1"/>
    <col min="4368" max="4368" width="7.8984375" bestFit="1" customWidth="1"/>
    <col min="4369" max="4372" width="8.8984375" bestFit="1" customWidth="1"/>
    <col min="4373" max="4373" width="7.8984375" bestFit="1" customWidth="1"/>
    <col min="4374" max="4377" width="8.8984375" bestFit="1" customWidth="1"/>
    <col min="4378" max="4378" width="7.8984375" bestFit="1" customWidth="1"/>
    <col min="4379" max="4381" width="8.8984375" bestFit="1" customWidth="1"/>
    <col min="4382" max="4382" width="7.8984375" bestFit="1" customWidth="1"/>
    <col min="4383" max="4388" width="8.8984375" bestFit="1" customWidth="1"/>
    <col min="4389" max="4389" width="7.8984375" bestFit="1" customWidth="1"/>
    <col min="4390" max="4391" width="8.8984375" bestFit="1" customWidth="1"/>
    <col min="4392" max="4392" width="7.8984375" bestFit="1" customWidth="1"/>
    <col min="4393" max="4394" width="8.8984375" bestFit="1" customWidth="1"/>
    <col min="4395" max="4395" width="7.8984375" bestFit="1" customWidth="1"/>
    <col min="4396" max="4398" width="8.8984375" bestFit="1" customWidth="1"/>
    <col min="4399" max="4399" width="7.8984375" bestFit="1" customWidth="1"/>
    <col min="4400" max="4404" width="8.8984375" bestFit="1" customWidth="1"/>
    <col min="4405" max="4405" width="7.8984375" bestFit="1" customWidth="1"/>
    <col min="4406" max="4406" width="8.8984375" bestFit="1" customWidth="1"/>
    <col min="4407" max="4407" width="7.8984375" bestFit="1" customWidth="1"/>
    <col min="4408" max="4411" width="8.8984375" bestFit="1" customWidth="1"/>
    <col min="4412" max="4412" width="7.8984375" bestFit="1" customWidth="1"/>
    <col min="4413" max="4416" width="8.8984375" bestFit="1" customWidth="1"/>
    <col min="4417" max="4418" width="7.8984375" bestFit="1" customWidth="1"/>
    <col min="4419" max="4422" width="8.8984375" bestFit="1" customWidth="1"/>
    <col min="4423" max="4423" width="7.8984375" bestFit="1" customWidth="1"/>
    <col min="4424" max="4425" width="8.8984375" bestFit="1" customWidth="1"/>
    <col min="4426" max="4426" width="7.8984375" bestFit="1" customWidth="1"/>
    <col min="4427" max="4428" width="8.8984375" bestFit="1" customWidth="1"/>
    <col min="4429" max="4429" width="7.8984375" bestFit="1" customWidth="1"/>
    <col min="4430" max="4434" width="8.8984375" bestFit="1" customWidth="1"/>
    <col min="4435" max="4435" width="7.8984375" bestFit="1" customWidth="1"/>
    <col min="4436" max="4437" width="8.8984375" bestFit="1" customWidth="1"/>
    <col min="4438" max="4439" width="7.8984375" bestFit="1" customWidth="1"/>
    <col min="4440" max="4441" width="8.8984375" bestFit="1" customWidth="1"/>
    <col min="4442" max="4443" width="7.8984375" bestFit="1" customWidth="1"/>
    <col min="4444" max="4446" width="8.8984375" bestFit="1" customWidth="1"/>
    <col min="4447" max="4447" width="7.8984375" bestFit="1" customWidth="1"/>
    <col min="4448" max="4448" width="8.8984375" bestFit="1" customWidth="1"/>
    <col min="4449" max="4449" width="7.8984375" bestFit="1" customWidth="1"/>
    <col min="4450" max="4451" width="8.8984375" bestFit="1" customWidth="1"/>
    <col min="4452" max="4452" width="7.8984375" bestFit="1" customWidth="1"/>
    <col min="4453" max="4455" width="8.8984375" bestFit="1" customWidth="1"/>
    <col min="4456" max="4456" width="7.8984375" bestFit="1" customWidth="1"/>
    <col min="4457" max="4460" width="8.8984375" bestFit="1" customWidth="1"/>
    <col min="4461" max="4461" width="7.8984375" bestFit="1" customWidth="1"/>
    <col min="4462" max="4465" width="8.8984375" bestFit="1" customWidth="1"/>
    <col min="4466" max="4466" width="7.8984375" bestFit="1" customWidth="1"/>
    <col min="4467" max="4470" width="8.8984375" bestFit="1" customWidth="1"/>
    <col min="4471" max="4471" width="7.8984375" bestFit="1" customWidth="1"/>
    <col min="4472" max="4475" width="8.8984375" bestFit="1" customWidth="1"/>
    <col min="4476" max="4476" width="7.8984375" bestFit="1" customWidth="1"/>
    <col min="4477" max="4479" width="8.8984375" bestFit="1" customWidth="1"/>
    <col min="4480" max="4480" width="7.8984375" bestFit="1" customWidth="1"/>
    <col min="4481" max="4484" width="8.8984375" bestFit="1" customWidth="1"/>
    <col min="4485" max="4485" width="7.8984375" bestFit="1" customWidth="1"/>
    <col min="4486" max="4488" width="8.8984375" bestFit="1" customWidth="1"/>
    <col min="4489" max="4489" width="7.8984375" bestFit="1" customWidth="1"/>
    <col min="4490" max="4490" width="8.8984375" bestFit="1" customWidth="1"/>
    <col min="4491" max="4491" width="7.8984375" bestFit="1" customWidth="1"/>
    <col min="4492" max="4495" width="8.8984375" bestFit="1" customWidth="1"/>
    <col min="4496" max="4496" width="7.8984375" bestFit="1" customWidth="1"/>
    <col min="4497" max="4498" width="8.8984375" bestFit="1" customWidth="1"/>
    <col min="4499" max="4499" width="7.8984375" bestFit="1" customWidth="1"/>
    <col min="4500" max="4501" width="8.8984375" bestFit="1" customWidth="1"/>
    <col min="4502" max="4502" width="7.8984375" bestFit="1" customWidth="1"/>
    <col min="4503" max="4504" width="8.8984375" bestFit="1" customWidth="1"/>
    <col min="4505" max="4505" width="7.8984375" bestFit="1" customWidth="1"/>
    <col min="4506" max="4509" width="8.8984375" bestFit="1" customWidth="1"/>
    <col min="4510" max="4510" width="7.8984375" bestFit="1" customWidth="1"/>
    <col min="4511" max="4521" width="8.8984375" bestFit="1" customWidth="1"/>
    <col min="4522" max="4522" width="7.8984375" bestFit="1" customWidth="1"/>
    <col min="4523" max="4526" width="8.8984375" bestFit="1" customWidth="1"/>
    <col min="4527" max="4527" width="7.8984375" bestFit="1" customWidth="1"/>
    <col min="4528" max="4529" width="8.8984375" bestFit="1" customWidth="1"/>
    <col min="4530" max="4530" width="7.8984375" bestFit="1" customWidth="1"/>
    <col min="4531" max="4533" width="8.8984375" bestFit="1" customWidth="1"/>
    <col min="4534" max="4534" width="7.8984375" bestFit="1" customWidth="1"/>
    <col min="4535" max="4535" width="8.8984375" bestFit="1" customWidth="1"/>
    <col min="4536" max="4536" width="7.8984375" bestFit="1" customWidth="1"/>
    <col min="4537" max="4539" width="8.8984375" bestFit="1" customWidth="1"/>
    <col min="4540" max="4540" width="7.8984375" bestFit="1" customWidth="1"/>
    <col min="4541" max="4543" width="8.8984375" bestFit="1" customWidth="1"/>
    <col min="4544" max="4545" width="7.8984375" bestFit="1" customWidth="1"/>
    <col min="4546" max="4548" width="8.8984375" bestFit="1" customWidth="1"/>
    <col min="4549" max="4549" width="7.8984375" bestFit="1" customWidth="1"/>
    <col min="4550" max="4553" width="8.8984375" bestFit="1" customWidth="1"/>
    <col min="4554" max="4554" width="7.8984375" bestFit="1" customWidth="1"/>
    <col min="4555" max="4557" width="8.8984375" bestFit="1" customWidth="1"/>
    <col min="4558" max="4558" width="7.8984375" bestFit="1" customWidth="1"/>
    <col min="4559" max="4563" width="8.8984375" bestFit="1" customWidth="1"/>
    <col min="4564" max="4564" width="7.8984375" bestFit="1" customWidth="1"/>
    <col min="4565" max="4569" width="8.8984375" bestFit="1" customWidth="1"/>
    <col min="4570" max="4570" width="7.8984375" bestFit="1" customWidth="1"/>
    <col min="4571" max="4571" width="8.8984375" bestFit="1" customWidth="1"/>
    <col min="4572" max="4572" width="7.8984375" bestFit="1" customWidth="1"/>
    <col min="4573" max="4581" width="8.8984375" bestFit="1" customWidth="1"/>
    <col min="4582" max="4582" width="7.8984375" bestFit="1" customWidth="1"/>
    <col min="4583" max="4589" width="8.8984375" bestFit="1" customWidth="1"/>
    <col min="4590" max="4590" width="7.8984375" bestFit="1" customWidth="1"/>
    <col min="4591" max="4602" width="8.8984375" bestFit="1" customWidth="1"/>
    <col min="4603" max="4603" width="7.8984375" bestFit="1" customWidth="1"/>
    <col min="4604" max="4606" width="8.8984375" bestFit="1" customWidth="1"/>
    <col min="4607" max="4607" width="7.8984375" bestFit="1" customWidth="1"/>
    <col min="4608" max="4615" width="8.8984375" bestFit="1" customWidth="1"/>
    <col min="4616" max="4616" width="7.8984375" bestFit="1" customWidth="1"/>
    <col min="4617" max="4622" width="8.8984375" bestFit="1" customWidth="1"/>
    <col min="4623" max="4623" width="7.8984375" bestFit="1" customWidth="1"/>
    <col min="4624" max="4626" width="8.8984375" bestFit="1" customWidth="1"/>
    <col min="4627" max="4627" width="7.8984375" bestFit="1" customWidth="1"/>
    <col min="4628" max="4634" width="8.8984375" bestFit="1" customWidth="1"/>
    <col min="4635" max="4635" width="7.8984375" bestFit="1" customWidth="1"/>
    <col min="4636" max="4637" width="8.8984375" bestFit="1" customWidth="1"/>
    <col min="4638" max="4638" width="7.8984375" bestFit="1" customWidth="1"/>
    <col min="4639" max="4640" width="8.8984375" bestFit="1" customWidth="1"/>
    <col min="4641" max="4641" width="7.8984375" bestFit="1" customWidth="1"/>
    <col min="4642" max="4643" width="8.8984375" bestFit="1" customWidth="1"/>
    <col min="4644" max="4644" width="7.8984375" bestFit="1" customWidth="1"/>
    <col min="4645" max="4645" width="8.8984375" bestFit="1" customWidth="1"/>
    <col min="4646" max="4647" width="7.8984375" bestFit="1" customWidth="1"/>
    <col min="4648" max="4648" width="8.8984375" bestFit="1" customWidth="1"/>
    <col min="4649" max="4650" width="7.8984375" bestFit="1" customWidth="1"/>
    <col min="4651" max="4651" width="8.8984375" bestFit="1" customWidth="1"/>
    <col min="4652" max="4655" width="7.8984375" bestFit="1" customWidth="1"/>
    <col min="4656" max="4658" width="8.8984375" bestFit="1" customWidth="1"/>
    <col min="4659" max="4660" width="7.8984375" bestFit="1" customWidth="1"/>
    <col min="4661" max="4661" width="8.8984375" bestFit="1" customWidth="1"/>
    <col min="4662" max="4662" width="7.8984375" bestFit="1" customWidth="1"/>
    <col min="4663" max="4664" width="8.8984375" bestFit="1" customWidth="1"/>
    <col min="4665" max="4665" width="7.8984375" bestFit="1" customWidth="1"/>
    <col min="4666" max="4669" width="8.8984375" bestFit="1" customWidth="1"/>
    <col min="4670" max="4670" width="7.8984375" bestFit="1" customWidth="1"/>
    <col min="4671" max="4677" width="8.8984375" bestFit="1" customWidth="1"/>
    <col min="4678" max="4678" width="7.8984375" bestFit="1" customWidth="1"/>
    <col min="4679" max="4679" width="8.8984375" bestFit="1" customWidth="1"/>
    <col min="4680" max="4680" width="7.8984375" bestFit="1" customWidth="1"/>
    <col min="4681" max="4683" width="8.8984375" bestFit="1" customWidth="1"/>
    <col min="4684" max="4684" width="7.8984375" bestFit="1" customWidth="1"/>
    <col min="4685" max="4686" width="8.8984375" bestFit="1" customWidth="1"/>
    <col min="4687" max="4687" width="7.8984375" bestFit="1" customWidth="1"/>
    <col min="4688" max="4693" width="8.8984375" bestFit="1" customWidth="1"/>
    <col min="4694" max="4694" width="7.8984375" bestFit="1" customWidth="1"/>
    <col min="4695" max="4698" width="8.8984375" bestFit="1" customWidth="1"/>
    <col min="4699" max="4699" width="7.8984375" bestFit="1" customWidth="1"/>
    <col min="4700" max="4702" width="8.8984375" bestFit="1" customWidth="1"/>
    <col min="4703" max="4703" width="7.8984375" bestFit="1" customWidth="1"/>
    <col min="4704" max="4707" width="8.8984375" bestFit="1" customWidth="1"/>
    <col min="4708" max="4708" width="7.8984375" bestFit="1" customWidth="1"/>
    <col min="4709" max="4719" width="8.8984375" bestFit="1" customWidth="1"/>
    <col min="4720" max="4720" width="7.8984375" bestFit="1" customWidth="1"/>
    <col min="4721" max="4725" width="8.8984375" bestFit="1" customWidth="1"/>
    <col min="4726" max="4726" width="7.8984375" bestFit="1" customWidth="1"/>
    <col min="4727" max="4730" width="8.8984375" bestFit="1" customWidth="1"/>
    <col min="4731" max="4731" width="7.8984375" bestFit="1" customWidth="1"/>
    <col min="4732" max="4735" width="8.8984375" bestFit="1" customWidth="1"/>
    <col min="4736" max="4736" width="7.8984375" bestFit="1" customWidth="1"/>
    <col min="4737" max="4738" width="8.8984375" bestFit="1" customWidth="1"/>
    <col min="4739" max="4739" width="7.8984375" bestFit="1" customWidth="1"/>
    <col min="4740" max="4743" width="8.8984375" bestFit="1" customWidth="1"/>
    <col min="4744" max="4744" width="7.8984375" bestFit="1" customWidth="1"/>
    <col min="4745" max="4746" width="8.8984375" bestFit="1" customWidth="1"/>
    <col min="4747" max="4747" width="7.8984375" bestFit="1" customWidth="1"/>
    <col min="4748" max="4748" width="8.8984375" bestFit="1" customWidth="1"/>
    <col min="4749" max="4749" width="7.8984375" bestFit="1" customWidth="1"/>
    <col min="4750" max="4751" width="8.8984375" bestFit="1" customWidth="1"/>
    <col min="4752" max="4752" width="7.8984375" bestFit="1" customWidth="1"/>
    <col min="4753" max="4755" width="8.8984375" bestFit="1" customWidth="1"/>
    <col min="4756" max="4756" width="7.8984375" bestFit="1" customWidth="1"/>
    <col min="4757" max="4759" width="8.8984375" bestFit="1" customWidth="1"/>
    <col min="4760" max="4760" width="7.8984375" bestFit="1" customWidth="1"/>
    <col min="4761" max="4762" width="8.8984375" bestFit="1" customWidth="1"/>
    <col min="4763" max="4763" width="7.8984375" bestFit="1" customWidth="1"/>
    <col min="4764" max="4766" width="8.8984375" bestFit="1" customWidth="1"/>
    <col min="4767" max="4767" width="7.8984375" bestFit="1" customWidth="1"/>
    <col min="4768" max="4770" width="8.8984375" bestFit="1" customWidth="1"/>
    <col min="4771" max="4771" width="7.8984375" bestFit="1" customWidth="1"/>
    <col min="4772" max="4774" width="8.8984375" bestFit="1" customWidth="1"/>
    <col min="4775" max="4775" width="7.8984375" bestFit="1" customWidth="1"/>
    <col min="4776" max="4776" width="8.8984375" bestFit="1" customWidth="1"/>
    <col min="4777" max="4777" width="7.8984375" bestFit="1" customWidth="1"/>
    <col min="4778" max="4815" width="8.8984375" bestFit="1" customWidth="1"/>
    <col min="4816" max="4816" width="7.8984375" bestFit="1" customWidth="1"/>
    <col min="4817" max="4837" width="8.8984375" bestFit="1" customWidth="1"/>
    <col min="4838" max="4838" width="7.8984375" bestFit="1" customWidth="1"/>
    <col min="4839" max="4840" width="8.8984375" bestFit="1" customWidth="1"/>
    <col min="4841" max="4843" width="7.8984375" bestFit="1" customWidth="1"/>
    <col min="4844" max="4845" width="8.8984375" bestFit="1" customWidth="1"/>
    <col min="4846" max="4846" width="7.8984375" bestFit="1" customWidth="1"/>
    <col min="4847" max="4847" width="8.8984375" bestFit="1" customWidth="1"/>
    <col min="4848" max="4848" width="7.8984375" bestFit="1" customWidth="1"/>
    <col min="4849" max="4855" width="8.8984375" bestFit="1" customWidth="1"/>
    <col min="4856" max="4856" width="7.8984375" bestFit="1" customWidth="1"/>
    <col min="4857" max="4860" width="8.8984375" bestFit="1" customWidth="1"/>
    <col min="4861" max="4861" width="7.8984375" bestFit="1" customWidth="1"/>
    <col min="4862" max="4866" width="8.8984375" bestFit="1" customWidth="1"/>
    <col min="4867" max="4867" width="7.8984375" bestFit="1" customWidth="1"/>
    <col min="4868" max="4877" width="8.8984375" bestFit="1" customWidth="1"/>
    <col min="4878" max="4878" width="7.8984375" bestFit="1" customWidth="1"/>
    <col min="4879" max="4880" width="8.8984375" bestFit="1" customWidth="1"/>
    <col min="4881" max="4881" width="7.8984375" bestFit="1" customWidth="1"/>
    <col min="4882" max="4895" width="8.8984375" bestFit="1" customWidth="1"/>
    <col min="4896" max="4896" width="7.8984375" bestFit="1" customWidth="1"/>
    <col min="4897" max="4898" width="8.8984375" bestFit="1" customWidth="1"/>
    <col min="4899" max="4899" width="7.8984375" bestFit="1" customWidth="1"/>
    <col min="4900" max="4904" width="8.8984375" bestFit="1" customWidth="1"/>
    <col min="4905" max="4905" width="7.8984375" bestFit="1" customWidth="1"/>
    <col min="4906" max="4909" width="8.8984375" bestFit="1" customWidth="1"/>
    <col min="4910" max="4910" width="7.8984375" bestFit="1" customWidth="1"/>
    <col min="4911" max="4930" width="8.8984375" bestFit="1" customWidth="1"/>
    <col min="4931" max="4931" width="7.8984375" bestFit="1" customWidth="1"/>
    <col min="4932" max="4934" width="8.8984375" bestFit="1" customWidth="1"/>
    <col min="4935" max="4935" width="7.8984375" bestFit="1" customWidth="1"/>
    <col min="4936" max="4936" width="8.8984375" bestFit="1" customWidth="1"/>
    <col min="4937" max="4937" width="7.8984375" bestFit="1" customWidth="1"/>
    <col min="4938" max="4942" width="8.8984375" bestFit="1" customWidth="1"/>
    <col min="4943" max="4943" width="7.8984375" bestFit="1" customWidth="1"/>
    <col min="4944" max="4944" width="8.8984375" bestFit="1" customWidth="1"/>
    <col min="4945" max="4945" width="7.8984375" bestFit="1" customWidth="1"/>
    <col min="4946" max="4952" width="8.8984375" bestFit="1" customWidth="1"/>
    <col min="4953" max="4953" width="7.8984375" bestFit="1" customWidth="1"/>
    <col min="4954" max="4958" width="8.8984375" bestFit="1" customWidth="1"/>
    <col min="4959" max="4959" width="7.8984375" bestFit="1" customWidth="1"/>
    <col min="4960" max="4963" width="8.8984375" bestFit="1" customWidth="1"/>
    <col min="4964" max="4965" width="7.8984375" bestFit="1" customWidth="1"/>
    <col min="4966" max="4973" width="8.8984375" bestFit="1" customWidth="1"/>
    <col min="4974" max="4974" width="7.8984375" bestFit="1" customWidth="1"/>
    <col min="4975" max="4983" width="8.8984375" bestFit="1" customWidth="1"/>
    <col min="4984" max="4984" width="7.8984375" bestFit="1" customWidth="1"/>
    <col min="4985" max="4994" width="8.8984375" bestFit="1" customWidth="1"/>
    <col min="4995" max="4995" width="7.8984375" bestFit="1" customWidth="1"/>
    <col min="4996" max="4996" width="8.8984375" bestFit="1" customWidth="1"/>
    <col min="4997" max="4997" width="7.8984375" bestFit="1" customWidth="1"/>
    <col min="4998" max="5002" width="8.8984375" bestFit="1" customWidth="1"/>
    <col min="5003" max="5003" width="7.8984375" bestFit="1" customWidth="1"/>
    <col min="5004" max="5008" width="8.8984375" bestFit="1" customWidth="1"/>
    <col min="5009" max="5009" width="7.8984375" bestFit="1" customWidth="1"/>
    <col min="5010" max="5012" width="8.8984375" bestFit="1" customWidth="1"/>
    <col min="5013" max="5014" width="7.8984375" bestFit="1" customWidth="1"/>
    <col min="5015" max="5016" width="8.8984375" bestFit="1" customWidth="1"/>
    <col min="5017" max="5017" width="7.8984375" bestFit="1" customWidth="1"/>
    <col min="5018" max="5127" width="8.8984375" bestFit="1" customWidth="1"/>
    <col min="5128" max="5128" width="7.8984375" bestFit="1" customWidth="1"/>
    <col min="5129" max="5131" width="8.8984375" bestFit="1" customWidth="1"/>
    <col min="5132" max="5132" width="7.8984375" bestFit="1" customWidth="1"/>
    <col min="5133" max="5134" width="8.8984375" bestFit="1" customWidth="1"/>
    <col min="5135" max="5135" width="7.8984375" bestFit="1" customWidth="1"/>
    <col min="5136" max="5136" width="8.8984375" bestFit="1" customWidth="1"/>
    <col min="5137" max="5137" width="7.8984375" bestFit="1" customWidth="1"/>
    <col min="5138" max="5139" width="8.8984375" bestFit="1" customWidth="1"/>
    <col min="5140" max="5140" width="7.8984375" bestFit="1" customWidth="1"/>
    <col min="5141" max="5142" width="8.8984375" bestFit="1" customWidth="1"/>
    <col min="5143" max="5143" width="7.8984375" bestFit="1" customWidth="1"/>
    <col min="5144" max="5154" width="8.8984375" bestFit="1" customWidth="1"/>
    <col min="5155" max="5155" width="7.8984375" bestFit="1" customWidth="1"/>
    <col min="5156" max="5157" width="8.8984375" bestFit="1" customWidth="1"/>
    <col min="5158" max="5158" width="7.8984375" bestFit="1" customWidth="1"/>
    <col min="5159" max="5172" width="8.8984375" bestFit="1" customWidth="1"/>
    <col min="5173" max="5173" width="7.8984375" bestFit="1" customWidth="1"/>
    <col min="5174" max="5174" width="8.8984375" bestFit="1" customWidth="1"/>
    <col min="5175" max="5175" width="7.8984375" bestFit="1" customWidth="1"/>
    <col min="5176" max="5177" width="8.8984375" bestFit="1" customWidth="1"/>
    <col min="5178" max="5178" width="7.8984375" bestFit="1" customWidth="1"/>
    <col min="5179" max="5179" width="8.8984375" bestFit="1" customWidth="1"/>
    <col min="5180" max="5180" width="7.8984375" bestFit="1" customWidth="1"/>
    <col min="5181" max="5186" width="8.8984375" bestFit="1" customWidth="1"/>
    <col min="5187" max="5188" width="7.8984375" bestFit="1" customWidth="1"/>
    <col min="5189" max="5189" width="8.8984375" bestFit="1" customWidth="1"/>
    <col min="5190" max="5191" width="7.8984375" bestFit="1" customWidth="1"/>
    <col min="5192" max="5193" width="8.8984375" bestFit="1" customWidth="1"/>
    <col min="5194" max="5194" width="7.8984375" bestFit="1" customWidth="1"/>
    <col min="5195" max="5198" width="8.8984375" bestFit="1" customWidth="1"/>
    <col min="5199" max="5199" width="7.8984375" bestFit="1" customWidth="1"/>
    <col min="5200" max="5200" width="8.8984375" bestFit="1" customWidth="1"/>
    <col min="5201" max="5202" width="7.8984375" bestFit="1" customWidth="1"/>
    <col min="5203" max="5207" width="8.8984375" bestFit="1" customWidth="1"/>
    <col min="5208" max="5208" width="7.8984375" bestFit="1" customWidth="1"/>
    <col min="5209" max="5211" width="8.8984375" bestFit="1" customWidth="1"/>
    <col min="5212" max="5212" width="7.8984375" bestFit="1" customWidth="1"/>
    <col min="5213" max="5221" width="8.8984375" bestFit="1" customWidth="1"/>
    <col min="5222" max="5222" width="7.8984375" bestFit="1" customWidth="1"/>
    <col min="5223" max="5228" width="8.8984375" bestFit="1" customWidth="1"/>
    <col min="5229" max="5229" width="7.8984375" bestFit="1" customWidth="1"/>
    <col min="5230" max="5230" width="8.8984375" bestFit="1" customWidth="1"/>
    <col min="5231" max="5231" width="7.8984375" bestFit="1" customWidth="1"/>
    <col min="5232" max="5237" width="8.8984375" bestFit="1" customWidth="1"/>
    <col min="5238" max="5238" width="7.8984375" bestFit="1" customWidth="1"/>
    <col min="5239" max="5240" width="8.8984375" bestFit="1" customWidth="1"/>
    <col min="5241" max="5241" width="7.8984375" bestFit="1" customWidth="1"/>
    <col min="5242" max="5246" width="8.8984375" bestFit="1" customWidth="1"/>
    <col min="5247" max="5247" width="7.8984375" bestFit="1" customWidth="1"/>
    <col min="5248" max="5251" width="8.8984375" bestFit="1" customWidth="1"/>
    <col min="5252" max="5252" width="7.8984375" bestFit="1" customWidth="1"/>
    <col min="5253" max="5254" width="8.8984375" bestFit="1" customWidth="1"/>
    <col min="5255" max="5255" width="7.8984375" bestFit="1" customWidth="1"/>
    <col min="5256" max="5256" width="8.8984375" bestFit="1" customWidth="1"/>
    <col min="5257" max="5257" width="6.8984375" bestFit="1" customWidth="1"/>
    <col min="5258" max="5259" width="8.8984375" bestFit="1" customWidth="1"/>
    <col min="5260" max="5260" width="7.8984375" bestFit="1" customWidth="1"/>
    <col min="5261" max="5261" width="6.8984375" bestFit="1" customWidth="1"/>
    <col min="5262" max="5262" width="8.8984375" bestFit="1" customWidth="1"/>
    <col min="5263" max="5263" width="6.8984375" bestFit="1" customWidth="1"/>
    <col min="5264" max="5264" width="8.8984375" bestFit="1" customWidth="1"/>
    <col min="5265" max="5265" width="7.8984375" bestFit="1" customWidth="1"/>
    <col min="5266" max="5266" width="6.8984375" bestFit="1" customWidth="1"/>
    <col min="5267" max="5268" width="8.8984375" bestFit="1" customWidth="1"/>
    <col min="5269" max="5269" width="7.8984375" bestFit="1" customWidth="1"/>
    <col min="5270" max="5270" width="6.8984375" bestFit="1" customWidth="1"/>
    <col min="5271" max="5274" width="8.8984375" bestFit="1" customWidth="1"/>
    <col min="5275" max="5275" width="6.8984375" bestFit="1" customWidth="1"/>
    <col min="5276" max="5278" width="8.8984375" bestFit="1" customWidth="1"/>
    <col min="5279" max="5279" width="6.8984375" bestFit="1" customWidth="1"/>
    <col min="5280" max="5282" width="8.8984375" bestFit="1" customWidth="1"/>
    <col min="5283" max="5283" width="6.8984375" bestFit="1" customWidth="1"/>
    <col min="5284" max="5289" width="8.8984375" bestFit="1" customWidth="1"/>
    <col min="5290" max="5291" width="6.8984375" bestFit="1" customWidth="1"/>
    <col min="5292" max="5293" width="8.8984375" bestFit="1" customWidth="1"/>
    <col min="5294" max="5294" width="6.8984375" bestFit="1" customWidth="1"/>
    <col min="5295" max="5296" width="8.8984375" bestFit="1" customWidth="1"/>
    <col min="5297" max="5297" width="6.8984375" bestFit="1" customWidth="1"/>
    <col min="5298" max="5302" width="8.8984375" bestFit="1" customWidth="1"/>
    <col min="5303" max="5303" width="6.8984375" bestFit="1" customWidth="1"/>
    <col min="5304" max="5317" width="8.8984375" bestFit="1" customWidth="1"/>
    <col min="5318" max="5318" width="6.8984375" bestFit="1" customWidth="1"/>
    <col min="5319" max="5321" width="8.8984375" bestFit="1" customWidth="1"/>
    <col min="5322" max="5322" width="6.8984375" bestFit="1" customWidth="1"/>
    <col min="5323" max="5325" width="8.8984375" bestFit="1" customWidth="1"/>
    <col min="5326" max="5326" width="6.8984375" bestFit="1" customWidth="1"/>
    <col min="5327" max="5330" width="8.8984375" bestFit="1" customWidth="1"/>
    <col min="5331" max="5331" width="6.8984375" bestFit="1" customWidth="1"/>
    <col min="5332" max="5332" width="7.8984375" bestFit="1" customWidth="1"/>
    <col min="5333" max="5333" width="8.8984375" bestFit="1" customWidth="1"/>
    <col min="5334" max="5334" width="6.8984375" bestFit="1" customWidth="1"/>
    <col min="5335" max="5335" width="8.8984375" bestFit="1" customWidth="1"/>
    <col min="5336" max="5336" width="7.8984375" bestFit="1" customWidth="1"/>
    <col min="5337" max="5338" width="8.8984375" bestFit="1" customWidth="1"/>
    <col min="5339" max="5339" width="7.8984375" bestFit="1" customWidth="1"/>
    <col min="5340" max="5340" width="8.8984375" bestFit="1" customWidth="1"/>
    <col min="5341" max="5341" width="6.8984375" bestFit="1" customWidth="1"/>
    <col min="5342" max="5345" width="8.8984375" bestFit="1" customWidth="1"/>
    <col min="5346" max="5346" width="7.8984375" bestFit="1" customWidth="1"/>
    <col min="5347" max="5357" width="8.8984375" bestFit="1" customWidth="1"/>
    <col min="5358" max="5358" width="7.8984375" bestFit="1" customWidth="1"/>
    <col min="5359" max="5365" width="8.8984375" bestFit="1" customWidth="1"/>
    <col min="5366" max="5367" width="7.8984375" bestFit="1" customWidth="1"/>
    <col min="5368" max="5370" width="8.8984375" bestFit="1" customWidth="1"/>
    <col min="5371" max="5371" width="7.8984375" bestFit="1" customWidth="1"/>
    <col min="5372" max="5376" width="8.8984375" bestFit="1" customWidth="1"/>
    <col min="5377" max="5377" width="7.8984375" bestFit="1" customWidth="1"/>
    <col min="5378" max="5379" width="8.8984375" bestFit="1" customWidth="1"/>
    <col min="5380" max="5380" width="7.8984375" bestFit="1" customWidth="1"/>
    <col min="5381" max="5381" width="8.8984375" bestFit="1" customWidth="1"/>
    <col min="5382" max="5382" width="7.8984375" bestFit="1" customWidth="1"/>
    <col min="5383" max="5384" width="8.8984375" bestFit="1" customWidth="1"/>
    <col min="5385" max="5385" width="7.8984375" bestFit="1" customWidth="1"/>
    <col min="5386" max="5402" width="8.8984375" bestFit="1" customWidth="1"/>
    <col min="5403" max="5403" width="7.8984375" bestFit="1" customWidth="1"/>
    <col min="5404" max="5419" width="8.8984375" bestFit="1" customWidth="1"/>
    <col min="5420" max="5420" width="7.8984375" bestFit="1" customWidth="1"/>
    <col min="5421" max="5422" width="8.8984375" bestFit="1" customWidth="1"/>
    <col min="5423" max="5423" width="7.8984375" bestFit="1" customWidth="1"/>
    <col min="5424" max="5424" width="8.8984375" bestFit="1" customWidth="1"/>
    <col min="5425" max="5425" width="7.8984375" bestFit="1" customWidth="1"/>
    <col min="5426" max="5446" width="8.8984375" bestFit="1" customWidth="1"/>
    <col min="5447" max="5448" width="7.8984375" bestFit="1" customWidth="1"/>
    <col min="5449" max="5465" width="8.8984375" bestFit="1" customWidth="1"/>
    <col min="5466" max="5466" width="7.8984375" bestFit="1" customWidth="1"/>
    <col min="5467" max="5487" width="8.8984375" bestFit="1" customWidth="1"/>
    <col min="5488" max="5488" width="7.8984375" bestFit="1" customWidth="1"/>
    <col min="5489" max="5492" width="8.8984375" bestFit="1" customWidth="1"/>
    <col min="5493" max="5495" width="7.8984375" bestFit="1" customWidth="1"/>
    <col min="5496" max="5497" width="8.8984375" bestFit="1" customWidth="1"/>
    <col min="5498" max="5499" width="7.8984375" bestFit="1" customWidth="1"/>
    <col min="5500" max="5500" width="8.8984375" bestFit="1" customWidth="1"/>
    <col min="5501" max="5501" width="7.8984375" bestFit="1" customWidth="1"/>
    <col min="5502" max="5503" width="8.8984375" bestFit="1" customWidth="1"/>
    <col min="5504" max="5504" width="7.8984375" bestFit="1" customWidth="1"/>
    <col min="5505" max="5510" width="8.8984375" bestFit="1" customWidth="1"/>
    <col min="5511" max="5511" width="7.8984375" bestFit="1" customWidth="1"/>
    <col min="5512" max="5512" width="8.8984375" bestFit="1" customWidth="1"/>
    <col min="5513" max="5513" width="7.8984375" bestFit="1" customWidth="1"/>
    <col min="5514" max="5515" width="8.8984375" bestFit="1" customWidth="1"/>
    <col min="5516" max="5516" width="7.8984375" bestFit="1" customWidth="1"/>
    <col min="5517" max="5519" width="8.8984375" bestFit="1" customWidth="1"/>
    <col min="5520" max="5520" width="7.8984375" bestFit="1" customWidth="1"/>
    <col min="5521" max="5527" width="8.8984375" bestFit="1" customWidth="1"/>
    <col min="5528" max="5528" width="7.8984375" bestFit="1" customWidth="1"/>
    <col min="5529" max="5531" width="8.8984375" bestFit="1" customWidth="1"/>
    <col min="5532" max="5532" width="7.8984375" bestFit="1" customWidth="1"/>
    <col min="5533" max="5534" width="8.8984375" bestFit="1" customWidth="1"/>
    <col min="5535" max="5535" width="7.8984375" bestFit="1" customWidth="1"/>
    <col min="5536" max="5538" width="8.8984375" bestFit="1" customWidth="1"/>
    <col min="5539" max="5539" width="7.8984375" bestFit="1" customWidth="1"/>
    <col min="5540" max="5545" width="8.8984375" bestFit="1" customWidth="1"/>
    <col min="5546" max="5546" width="7.8984375" bestFit="1" customWidth="1"/>
    <col min="5547" max="5548" width="8.8984375" bestFit="1" customWidth="1"/>
    <col min="5549" max="5549" width="7.8984375" bestFit="1" customWidth="1"/>
    <col min="5550" max="5553" width="8.8984375" bestFit="1" customWidth="1"/>
    <col min="5554" max="5554" width="7.8984375" bestFit="1" customWidth="1"/>
    <col min="5555" max="5556" width="8.8984375" bestFit="1" customWidth="1"/>
    <col min="5557" max="5558" width="7.8984375" bestFit="1" customWidth="1"/>
    <col min="5559" max="5559" width="8.8984375" bestFit="1" customWidth="1"/>
    <col min="5560" max="5560" width="7.8984375" bestFit="1" customWidth="1"/>
    <col min="5561" max="5561" width="8.8984375" bestFit="1" customWidth="1"/>
    <col min="5562" max="5563" width="7.8984375" bestFit="1" customWidth="1"/>
    <col min="5564" max="5566" width="8.8984375" bestFit="1" customWidth="1"/>
    <col min="5567" max="5568" width="7.8984375" bestFit="1" customWidth="1"/>
    <col min="5569" max="5574" width="8.8984375" bestFit="1" customWidth="1"/>
    <col min="5575" max="5575" width="7.8984375" bestFit="1" customWidth="1"/>
    <col min="5576" max="5576" width="8.8984375" bestFit="1" customWidth="1"/>
    <col min="5577" max="5577" width="7.8984375" bestFit="1" customWidth="1"/>
    <col min="5578" max="5587" width="8.8984375" bestFit="1" customWidth="1"/>
    <col min="5588" max="5588" width="7.8984375" bestFit="1" customWidth="1"/>
    <col min="5589" max="5597" width="8.8984375" bestFit="1" customWidth="1"/>
    <col min="5598" max="5598" width="7.8984375" bestFit="1" customWidth="1"/>
    <col min="5599" max="5616" width="8.8984375" bestFit="1" customWidth="1"/>
    <col min="5617" max="5618" width="7.8984375" bestFit="1" customWidth="1"/>
    <col min="5619" max="5620" width="8.8984375" bestFit="1" customWidth="1"/>
    <col min="5621" max="5622" width="7.8984375" bestFit="1" customWidth="1"/>
    <col min="5623" max="5626" width="8.8984375" bestFit="1" customWidth="1"/>
    <col min="5627" max="5627" width="7.8984375" bestFit="1" customWidth="1"/>
    <col min="5628" max="5647" width="8.8984375" bestFit="1" customWidth="1"/>
    <col min="5648" max="5648" width="7.8984375" bestFit="1" customWidth="1"/>
    <col min="5649" max="5657" width="8.8984375" bestFit="1" customWidth="1"/>
    <col min="5658" max="5658" width="7.8984375" bestFit="1" customWidth="1"/>
    <col min="5659" max="5667" width="8.8984375" bestFit="1" customWidth="1"/>
    <col min="5668" max="5668" width="7.8984375" bestFit="1" customWidth="1"/>
    <col min="5669" max="5672" width="8.8984375" bestFit="1" customWidth="1"/>
    <col min="5673" max="5673" width="7.8984375" bestFit="1" customWidth="1"/>
    <col min="5674" max="5675" width="8.8984375" bestFit="1" customWidth="1"/>
    <col min="5676" max="5676" width="7.8984375" bestFit="1" customWidth="1"/>
    <col min="5677" max="5680" width="8.8984375" bestFit="1" customWidth="1"/>
    <col min="5681" max="5681" width="7.8984375" bestFit="1" customWidth="1"/>
    <col min="5682" max="5682" width="8.8984375" bestFit="1" customWidth="1"/>
    <col min="5683" max="5684" width="7.8984375" bestFit="1" customWidth="1"/>
    <col min="5685" max="5685" width="8.8984375" bestFit="1" customWidth="1"/>
    <col min="5686" max="5686" width="7.8984375" bestFit="1" customWidth="1"/>
    <col min="5687" max="5689" width="8.8984375" bestFit="1" customWidth="1"/>
    <col min="5690" max="5690" width="7.8984375" bestFit="1" customWidth="1"/>
    <col min="5691" max="5691" width="8.8984375" bestFit="1" customWidth="1"/>
    <col min="5692" max="5692" width="7.8984375" bestFit="1" customWidth="1"/>
    <col min="5693" max="5699" width="8.8984375" bestFit="1" customWidth="1"/>
    <col min="5700" max="5700" width="7.8984375" bestFit="1" customWidth="1"/>
    <col min="5701" max="5703" width="8.8984375" bestFit="1" customWidth="1"/>
    <col min="5704" max="5704" width="7.8984375" bestFit="1" customWidth="1"/>
    <col min="5705" max="5715" width="8.8984375" bestFit="1" customWidth="1"/>
    <col min="5716" max="5716" width="7.8984375" bestFit="1" customWidth="1"/>
    <col min="5717" max="5718" width="8.8984375" bestFit="1" customWidth="1"/>
    <col min="5719" max="5719" width="7.8984375" bestFit="1" customWidth="1"/>
    <col min="5720" max="5722" width="8.8984375" bestFit="1" customWidth="1"/>
    <col min="5723" max="5723" width="7.8984375" bestFit="1" customWidth="1"/>
    <col min="5724" max="5730" width="8.8984375" bestFit="1" customWidth="1"/>
    <col min="5731" max="5731" width="7.8984375" bestFit="1" customWidth="1"/>
    <col min="5732" max="5736" width="8.8984375" bestFit="1" customWidth="1"/>
    <col min="5737" max="5737" width="7.8984375" bestFit="1" customWidth="1"/>
    <col min="5738" max="5745" width="8.8984375" bestFit="1" customWidth="1"/>
    <col min="5746" max="5746" width="7.8984375" bestFit="1" customWidth="1"/>
    <col min="5747" max="5754" width="8.8984375" bestFit="1" customWidth="1"/>
    <col min="5755" max="5755" width="7.8984375" bestFit="1" customWidth="1"/>
    <col min="5756" max="5758" width="8.8984375" bestFit="1" customWidth="1"/>
    <col min="5759" max="5759" width="7.8984375" bestFit="1" customWidth="1"/>
    <col min="5760" max="5762" width="8.8984375" bestFit="1" customWidth="1"/>
    <col min="5763" max="5763" width="7.8984375" bestFit="1" customWidth="1"/>
    <col min="5764" max="5771" width="8.8984375" bestFit="1" customWidth="1"/>
    <col min="5772" max="5772" width="7.8984375" bestFit="1" customWidth="1"/>
    <col min="5773" max="5773" width="8.8984375" bestFit="1" customWidth="1"/>
    <col min="5774" max="5774" width="7.8984375" bestFit="1" customWidth="1"/>
    <col min="5775" max="5823" width="8.8984375" bestFit="1" customWidth="1"/>
    <col min="5824" max="5824" width="7.8984375" bestFit="1" customWidth="1"/>
    <col min="5825" max="5825" width="8.8984375" bestFit="1" customWidth="1"/>
    <col min="5826" max="5827" width="7.8984375" bestFit="1" customWidth="1"/>
    <col min="5828" max="5829" width="8.8984375" bestFit="1" customWidth="1"/>
    <col min="5830" max="5830" width="7.8984375" bestFit="1" customWidth="1"/>
    <col min="5831" max="5832" width="8.8984375" bestFit="1" customWidth="1"/>
    <col min="5833" max="5833" width="7.8984375" bestFit="1" customWidth="1"/>
    <col min="5834" max="5835" width="8.8984375" bestFit="1" customWidth="1"/>
    <col min="5836" max="5837" width="7.8984375" bestFit="1" customWidth="1"/>
    <col min="5838" max="5839" width="8.8984375" bestFit="1" customWidth="1"/>
    <col min="5840" max="5840" width="7.8984375" bestFit="1" customWidth="1"/>
    <col min="5841" max="5844" width="8.8984375" bestFit="1" customWidth="1"/>
    <col min="5845" max="5845" width="7.8984375" bestFit="1" customWidth="1"/>
    <col min="5846" max="5847" width="8.8984375" bestFit="1" customWidth="1"/>
    <col min="5848" max="5848" width="7.8984375" bestFit="1" customWidth="1"/>
    <col min="5849" max="5852" width="8.8984375" bestFit="1" customWidth="1"/>
    <col min="5853" max="5853" width="7.8984375" bestFit="1" customWidth="1"/>
    <col min="5854" max="5854" width="8.8984375" bestFit="1" customWidth="1"/>
    <col min="5855" max="5855" width="7.8984375" bestFit="1" customWidth="1"/>
    <col min="5856" max="5859" width="8.8984375" bestFit="1" customWidth="1"/>
    <col min="5860" max="5860" width="7.8984375" bestFit="1" customWidth="1"/>
    <col min="5861" max="5861" width="8.8984375" bestFit="1" customWidth="1"/>
    <col min="5862" max="5862" width="7.8984375" bestFit="1" customWidth="1"/>
    <col min="5863" max="5864" width="8.8984375" bestFit="1" customWidth="1"/>
    <col min="5865" max="5865" width="7.8984375" bestFit="1" customWidth="1"/>
    <col min="5866" max="5869" width="8.8984375" bestFit="1" customWidth="1"/>
    <col min="5870" max="5870" width="7.8984375" bestFit="1" customWidth="1"/>
    <col min="5871" max="5872" width="8.8984375" bestFit="1" customWidth="1"/>
    <col min="5873" max="5873" width="7.8984375" bestFit="1" customWidth="1"/>
    <col min="5874" max="5879" width="8.8984375" bestFit="1" customWidth="1"/>
    <col min="5880" max="5880" width="7.8984375" bestFit="1" customWidth="1"/>
    <col min="5881" max="5882" width="8.8984375" bestFit="1" customWidth="1"/>
    <col min="5883" max="5883" width="7.8984375" bestFit="1" customWidth="1"/>
    <col min="5884" max="5885" width="8.8984375" bestFit="1" customWidth="1"/>
    <col min="5886" max="5887" width="7.8984375" bestFit="1" customWidth="1"/>
    <col min="5888" max="5888" width="8.8984375" bestFit="1" customWidth="1"/>
    <col min="5889" max="5889" width="7.8984375" bestFit="1" customWidth="1"/>
    <col min="5890" max="5890" width="8.8984375" bestFit="1" customWidth="1"/>
    <col min="5891" max="5891" width="7.8984375" bestFit="1" customWidth="1"/>
    <col min="5892" max="5893" width="8.8984375" bestFit="1" customWidth="1"/>
    <col min="5894" max="5894" width="7.8984375" bestFit="1" customWidth="1"/>
    <col min="5895" max="5897" width="8.8984375" bestFit="1" customWidth="1"/>
    <col min="5898" max="5898" width="7.8984375" bestFit="1" customWidth="1"/>
    <col min="5899" max="5901" width="8.8984375" bestFit="1" customWidth="1"/>
    <col min="5902" max="5902" width="7.8984375" bestFit="1" customWidth="1"/>
    <col min="5903" max="5904" width="8.8984375" bestFit="1" customWidth="1"/>
    <col min="5905" max="5905" width="7.8984375" bestFit="1" customWidth="1"/>
    <col min="5906" max="5909" width="8.8984375" bestFit="1" customWidth="1"/>
    <col min="5910" max="5911" width="7.8984375" bestFit="1" customWidth="1"/>
    <col min="5912" max="5915" width="8.8984375" bestFit="1" customWidth="1"/>
    <col min="5916" max="5916" width="7.8984375" bestFit="1" customWidth="1"/>
    <col min="5917" max="5919" width="8.8984375" bestFit="1" customWidth="1"/>
    <col min="5920" max="5920" width="7.8984375" bestFit="1" customWidth="1"/>
    <col min="5921" max="5921" width="8.8984375" bestFit="1" customWidth="1"/>
    <col min="5922" max="5922" width="7.8984375" bestFit="1" customWidth="1"/>
    <col min="5923" max="5939" width="8.8984375" bestFit="1" customWidth="1"/>
    <col min="5940" max="5940" width="10.8984375" bestFit="1" customWidth="1"/>
  </cols>
  <sheetData>
    <row r="3" spans="1:2" x14ac:dyDescent="0.3">
      <c r="A3" s="1" t="s">
        <v>1611</v>
      </c>
      <c r="B3" t="s">
        <v>1612</v>
      </c>
    </row>
    <row r="4" spans="1:2" x14ac:dyDescent="0.3">
      <c r="A4" s="2">
        <v>2011</v>
      </c>
      <c r="B4">
        <v>78131.566599999976</v>
      </c>
    </row>
    <row r="5" spans="1:2" x14ac:dyDescent="0.3">
      <c r="A5" s="2">
        <v>2012</v>
      </c>
      <c r="B5">
        <v>130476.85979999998</v>
      </c>
    </row>
    <row r="6" spans="1:2" x14ac:dyDescent="0.3">
      <c r="A6" s="2">
        <v>2014</v>
      </c>
      <c r="B6">
        <v>131809.01560000007</v>
      </c>
    </row>
    <row r="7" spans="1:2" x14ac:dyDescent="0.3">
      <c r="A7" s="2">
        <v>2015</v>
      </c>
      <c r="B7">
        <v>130942.78019999999</v>
      </c>
    </row>
    <row r="8" spans="1:2" x14ac:dyDescent="0.3">
      <c r="A8" s="2">
        <v>2016</v>
      </c>
      <c r="B8">
        <v>132113.36980000007</v>
      </c>
    </row>
    <row r="9" spans="1:2" x14ac:dyDescent="0.3">
      <c r="A9" s="2">
        <v>2017</v>
      </c>
      <c r="B9">
        <v>133103.90699999989</v>
      </c>
    </row>
    <row r="10" spans="1:2" x14ac:dyDescent="0.3">
      <c r="A10" s="2">
        <v>2018</v>
      </c>
      <c r="B10">
        <v>204522.25700000025</v>
      </c>
    </row>
    <row r="11" spans="1:2" x14ac:dyDescent="0.3">
      <c r="A11" s="2">
        <v>2020</v>
      </c>
      <c r="B11">
        <v>129103.96039999987</v>
      </c>
    </row>
    <row r="12" spans="1:2" x14ac:dyDescent="0.3">
      <c r="A12" s="2">
        <v>2022</v>
      </c>
      <c r="B12">
        <v>131477.77639999994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2E2B-1740-4676-9689-BE1C0561EC75}">
  <dimension ref="A3:B18"/>
  <sheetViews>
    <sheetView workbookViewId="0">
      <selection activeCell="N14" sqref="N14"/>
    </sheetView>
  </sheetViews>
  <sheetFormatPr defaultRowHeight="15.6" x14ac:dyDescent="0.3"/>
  <cols>
    <col min="1" max="1" width="12.296875" bestFit="1" customWidth="1"/>
    <col min="2" max="2" width="11.3984375" bestFit="1" customWidth="1"/>
  </cols>
  <sheetData>
    <row r="3" spans="1:2" x14ac:dyDescent="0.3">
      <c r="A3" s="1" t="s">
        <v>1611</v>
      </c>
      <c r="B3" t="s">
        <v>1612</v>
      </c>
    </row>
    <row r="4" spans="1:2" x14ac:dyDescent="0.3">
      <c r="A4" s="2" t="s">
        <v>30</v>
      </c>
      <c r="B4" s="3">
        <v>248991.58600000024</v>
      </c>
    </row>
    <row r="5" spans="1:2" x14ac:dyDescent="0.3">
      <c r="A5" s="2" t="s">
        <v>15</v>
      </c>
      <c r="B5" s="3">
        <v>507895.7363999993</v>
      </c>
    </row>
    <row r="6" spans="1:2" x14ac:dyDescent="0.3">
      <c r="A6" s="2" t="s">
        <v>26</v>
      </c>
      <c r="B6" s="3">
        <v>444794.17039999936</v>
      </c>
    </row>
    <row r="11" spans="1:2" x14ac:dyDescent="0.3">
      <c r="A11" s="1" t="s">
        <v>1611</v>
      </c>
      <c r="B11" t="s">
        <v>1612</v>
      </c>
    </row>
    <row r="12" spans="1:2" x14ac:dyDescent="0.3">
      <c r="A12" s="2" t="s">
        <v>14</v>
      </c>
      <c r="B12" s="3">
        <v>336397.81199999945</v>
      </c>
    </row>
    <row r="13" spans="1:2" x14ac:dyDescent="0.3">
      <c r="A13" s="2" t="s">
        <v>34</v>
      </c>
      <c r="B13" s="3">
        <v>393150.64759999956</v>
      </c>
    </row>
    <row r="14" spans="1:2" x14ac:dyDescent="0.3">
      <c r="A14" s="2" t="s">
        <v>21</v>
      </c>
      <c r="B14" s="3">
        <v>472133.03319999954</v>
      </c>
    </row>
    <row r="16" spans="1:2" x14ac:dyDescent="0.3">
      <c r="A16" t="str">
        <f>A12</f>
        <v>Tier 1</v>
      </c>
      <c r="B16" s="3">
        <f>GETPIVOTDATA("Sales",$A$11,"Outlet Location Type",A16)</f>
        <v>336397.81199999945</v>
      </c>
    </row>
    <row r="17" spans="1:2" x14ac:dyDescent="0.3">
      <c r="A17" t="str">
        <f>A13</f>
        <v>Tier 2</v>
      </c>
      <c r="B17" s="3">
        <f>GETPIVOTDATA("Sales",$A$11,"Outlet Location Type",A17)</f>
        <v>393150.64759999956</v>
      </c>
    </row>
    <row r="18" spans="1:2" x14ac:dyDescent="0.3">
      <c r="A18" t="str">
        <f>A14</f>
        <v>Tier 3</v>
      </c>
      <c r="B18" s="3">
        <f>GETPIVOTDATA("Sales",$A$11,"Outlet Location Type",A18)</f>
        <v>472133.03319999954</v>
      </c>
    </row>
  </sheetData>
  <sortState xmlns:xlrd2="http://schemas.microsoft.com/office/spreadsheetml/2017/richdata2" ref="B16:B18">
    <sortCondition descending="1" ref="B18"/>
  </sortState>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209B-5435-40C1-A2A8-8B3A7D0FC572}">
  <dimension ref="A3:B29"/>
  <sheetViews>
    <sheetView topLeftCell="A8" zoomScale="90" workbookViewId="0">
      <selection activeCell="B35" sqref="B35"/>
    </sheetView>
  </sheetViews>
  <sheetFormatPr defaultRowHeight="15.6" x14ac:dyDescent="0.3"/>
  <cols>
    <col min="1" max="1" width="17.296875" bestFit="1" customWidth="1"/>
    <col min="2" max="2" width="21" bestFit="1" customWidth="1"/>
  </cols>
  <sheetData>
    <row r="3" spans="1:2" x14ac:dyDescent="0.3">
      <c r="A3" s="1" t="s">
        <v>1611</v>
      </c>
      <c r="B3" t="s">
        <v>1612</v>
      </c>
    </row>
    <row r="4" spans="1:2" x14ac:dyDescent="0.3">
      <c r="A4" s="2" t="s">
        <v>46</v>
      </c>
      <c r="B4" s="3">
        <v>130714.67460000006</v>
      </c>
    </row>
    <row r="5" spans="1:2" x14ac:dyDescent="0.3">
      <c r="A5" s="2" t="s">
        <v>22</v>
      </c>
      <c r="B5" s="3">
        <v>131477.77639999994</v>
      </c>
    </row>
    <row r="6" spans="1:2" x14ac:dyDescent="0.3">
      <c r="A6" s="2" t="s">
        <v>16</v>
      </c>
      <c r="B6" s="3">
        <v>787549.89280000131</v>
      </c>
    </row>
    <row r="7" spans="1:2" x14ac:dyDescent="0.3">
      <c r="A7" s="2" t="s">
        <v>40</v>
      </c>
      <c r="B7" s="3">
        <v>151939.149</v>
      </c>
    </row>
    <row r="15" spans="1:2" x14ac:dyDescent="0.3">
      <c r="A15" s="1" t="s">
        <v>1611</v>
      </c>
      <c r="B15" t="s">
        <v>1617</v>
      </c>
    </row>
    <row r="16" spans="1:2" x14ac:dyDescent="0.3">
      <c r="A16" s="2" t="s">
        <v>46</v>
      </c>
      <c r="B16" s="23">
        <v>139.80179101604284</v>
      </c>
    </row>
    <row r="17" spans="1:2" x14ac:dyDescent="0.3">
      <c r="A17" s="2" t="s">
        <v>22</v>
      </c>
      <c r="B17" s="23">
        <v>141.67863836206891</v>
      </c>
    </row>
    <row r="18" spans="1:2" x14ac:dyDescent="0.3">
      <c r="A18" s="2" t="s">
        <v>16</v>
      </c>
      <c r="B18" s="23">
        <v>141.21389506903375</v>
      </c>
    </row>
    <row r="19" spans="1:2" x14ac:dyDescent="0.3">
      <c r="A19" s="2" t="s">
        <v>40</v>
      </c>
      <c r="B19" s="23">
        <v>140.29468975069253</v>
      </c>
    </row>
    <row r="25" spans="1:2" x14ac:dyDescent="0.3">
      <c r="A25" s="1" t="s">
        <v>1611</v>
      </c>
      <c r="B25" t="s">
        <v>1613</v>
      </c>
    </row>
    <row r="26" spans="1:2" x14ac:dyDescent="0.3">
      <c r="A26" s="2" t="s">
        <v>46</v>
      </c>
      <c r="B26" s="24">
        <v>935</v>
      </c>
    </row>
    <row r="27" spans="1:2" x14ac:dyDescent="0.3">
      <c r="A27" s="2" t="s">
        <v>22</v>
      </c>
      <c r="B27" s="24">
        <v>928</v>
      </c>
    </row>
    <row r="28" spans="1:2" x14ac:dyDescent="0.3">
      <c r="A28" s="2" t="s">
        <v>16</v>
      </c>
      <c r="B28" s="24">
        <v>5577</v>
      </c>
    </row>
    <row r="29" spans="1:2" x14ac:dyDescent="0.3">
      <c r="A29" s="2" t="s">
        <v>40</v>
      </c>
      <c r="B29" s="24">
        <v>1083</v>
      </c>
    </row>
  </sheetData>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8500" workbookViewId="0">
      <selection activeCell="D13" sqref="D13"/>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Sheet5</vt:lpstr>
      <vt:lpstr>Sheet6</vt:lpstr>
      <vt:lpstr>Sheet7</vt:lpstr>
      <vt:lpstr>Sheet8</vt:lpstr>
      <vt:lpstr>Sheet9</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JIYA CHAUDHARI</cp:lastModifiedBy>
  <dcterms:created xsi:type="dcterms:W3CDTF">2024-06-23T13:11:17Z</dcterms:created>
  <dcterms:modified xsi:type="dcterms:W3CDTF">2024-12-17T11:44:12Z</dcterms:modified>
</cp:coreProperties>
</file>