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jiyag\OneDrive\Desktop\"/>
    </mc:Choice>
  </mc:AlternateContent>
  <xr:revisionPtr revIDLastSave="0" documentId="8_{289074D5-E99A-4978-8C2D-7E95FA803A93}"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<sst xmlns="http://schemas.openxmlformats.org/spreadsheetml/2006/main" count="16266" uniqueCount="51">
  <si>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</si>
  <si>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</si>
  <si>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</si>
  <si>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</si>
  <si>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</si>
  <si>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</si>
  <si>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</si>
  <si>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</si>
  <si>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</si>
  <si>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</si>
  <si>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</si>
  <si>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</si>
  <si>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</si>
  <si>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</si>
  <si>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</si>
  <si>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</si>
  <si>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</si>
  <si>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</si>
  <si>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</si>
  <si>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</si>
  <si>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</si>
  <si>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</si>
  <si>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</si>
  <si>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</si>
  <si>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</si>
  <si>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</si>
  <si>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</si>
  <si>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</si>
  <si>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</si>
  <si>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</si>
  <si>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</si>
  <si>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</si>
  <si>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</si>
  <si>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</si>
  <si>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</si>
  <si>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</si>
  <si>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</si>
  <si>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</si>
  <si>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</si>
  <si>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</si>
  <si>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fixed</t>
  </si>
  <si>
    <t>Maritial Status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</si>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</sst>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Performance Project.xlsx]pivot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AVERAGE</a:t>
            </a:r>
            <a:r>
              <a:rPr lang="en-IN" sz="1100" baseline="0"/>
              <a:t> INCOME</a:t>
            </a:r>
          </a:p>
          <a:p>
            <a:pPr>
              <a:defRPr/>
            </a:pPr>
            <a:endParaRPr lang="en-IN"/>
          </a:p>
        </c:rich>
      </c:tx>
      <c:layout>
        <c:manualLayout>
          <c:xMode val="edge"/>
          <c:yMode val="edge"/>
          <c:x val="0.33919605429809646"/>
          <c:y val="2.20754930130394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05599093132174"/>
          <c:y val="0.25731347189855064"/>
          <c:w val="0.50414940077557535"/>
          <c:h val="0.3092138321217694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48000</c:v>
                </c:pt>
                <c:pt idx="1">
                  <c:v>60000</c:v>
                </c:pt>
              </c:numCache>
            </c:numRef>
          </c:val>
          <c:extLst>
            <c:ext xmlns:c16="http://schemas.microsoft.com/office/drawing/2014/chart" uri="{C3380CC4-5D6E-409C-BE32-E72D297353CC}">
              <c16:uniqueId val="{00000000-DBC1-4EF0-B4BF-C2FD1248234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86250</c:v>
                </c:pt>
                <c:pt idx="1">
                  <c:v>92857.142857142855</c:v>
                </c:pt>
              </c:numCache>
            </c:numRef>
          </c:val>
          <c:extLst>
            <c:ext xmlns:c16="http://schemas.microsoft.com/office/drawing/2014/chart" uri="{C3380CC4-5D6E-409C-BE32-E72D297353CC}">
              <c16:uniqueId val="{00000001-DBC1-4EF0-B4BF-C2FD12482340}"/>
            </c:ext>
          </c:extLst>
        </c:ser>
        <c:dLbls>
          <c:showLegendKey val="0"/>
          <c:showVal val="0"/>
          <c:showCatName val="0"/>
          <c:showSerName val="0"/>
          <c:showPercent val="0"/>
          <c:showBubbleSize val="0"/>
        </c:dLbls>
        <c:gapWidth val="219"/>
        <c:overlap val="-27"/>
        <c:axId val="1472908975"/>
        <c:axId val="1472906095"/>
      </c:barChart>
      <c:catAx>
        <c:axId val="1472908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906095"/>
        <c:crosses val="autoZero"/>
        <c:auto val="1"/>
        <c:lblAlgn val="ctr"/>
        <c:lblOffset val="100"/>
        <c:noMultiLvlLbl val="0"/>
      </c:catAx>
      <c:valAx>
        <c:axId val="1472906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908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Performance Project.xlsx]pivot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5177743112299642"/>
          <c:y val="4.999257168325658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795880965246151E-2"/>
          <c:y val="0.17254312528033336"/>
          <c:w val="0.85116816864217348"/>
          <c:h val="0.61856019312972632"/>
        </c:manualLayout>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6FF0-433D-A299-E8FC51AFB1D2}"/>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6FF0-433D-A299-E8FC51AFB1D2}"/>
            </c:ext>
          </c:extLst>
        </c:ser>
        <c:dLbls>
          <c:showLegendKey val="0"/>
          <c:showVal val="0"/>
          <c:showCatName val="0"/>
          <c:showSerName val="0"/>
          <c:showPercent val="0"/>
          <c:showBubbleSize val="0"/>
        </c:dLbls>
        <c:marker val="1"/>
        <c:smooth val="0"/>
        <c:axId val="1533589839"/>
        <c:axId val="1533587919"/>
      </c:lineChart>
      <c:catAx>
        <c:axId val="15335898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3587919"/>
        <c:crosses val="autoZero"/>
        <c:auto val="1"/>
        <c:lblAlgn val="ctr"/>
        <c:lblOffset val="100"/>
        <c:noMultiLvlLbl val="0"/>
      </c:catAx>
      <c:valAx>
        <c:axId val="15335879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358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Performance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CUSTOMER</a:t>
            </a:r>
            <a:r>
              <a:rPr lang="en-IN" sz="1100" baseline="0"/>
              <a:t> AGE</a:t>
            </a:r>
          </a:p>
        </c:rich>
      </c:tx>
      <c:layout>
        <c:manualLayout>
          <c:xMode val="edge"/>
          <c:yMode val="edge"/>
          <c:x val="0.37369572835225834"/>
          <c:y val="2.27922153507635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33091444628197"/>
          <c:y val="0.20738444367076941"/>
          <c:w val="0.57228824109220988"/>
          <c:h val="0.55449425546294207"/>
        </c:manualLayout>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table'!$A$54:$A$56</c:f>
              <c:strCache>
                <c:ptCount val="2"/>
                <c:pt idx="0">
                  <c:v>Middle Age</c:v>
                </c:pt>
                <c:pt idx="1">
                  <c:v>Old</c:v>
                </c:pt>
              </c:strCache>
            </c:strRef>
          </c:cat>
          <c:val>
            <c:numRef>
              <c:f>'pivot table'!$B$54:$B$56</c:f>
              <c:numCache>
                <c:formatCode>General</c:formatCode>
                <c:ptCount val="2"/>
                <c:pt idx="0">
                  <c:v>16</c:v>
                </c:pt>
                <c:pt idx="1">
                  <c:v>6</c:v>
                </c:pt>
              </c:numCache>
            </c:numRef>
          </c:val>
          <c:smooth val="0"/>
          <c:extLst>
            <c:ext xmlns:c16="http://schemas.microsoft.com/office/drawing/2014/chart" uri="{C3380CC4-5D6E-409C-BE32-E72D297353CC}">
              <c16:uniqueId val="{00000000-E3E8-4F7B-AA27-F1CE2352CFB0}"/>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table'!$A$54:$A$56</c:f>
              <c:strCache>
                <c:ptCount val="2"/>
                <c:pt idx="0">
                  <c:v>Middle Age</c:v>
                </c:pt>
                <c:pt idx="1">
                  <c:v>Old</c:v>
                </c:pt>
              </c:strCache>
            </c:strRef>
          </c:cat>
          <c:val>
            <c:numRef>
              <c:f>'pivot table'!$C$54:$C$56</c:f>
              <c:numCache>
                <c:formatCode>General</c:formatCode>
                <c:ptCount val="2"/>
                <c:pt idx="0">
                  <c:v>12</c:v>
                </c:pt>
                <c:pt idx="1">
                  <c:v>3</c:v>
                </c:pt>
              </c:numCache>
            </c:numRef>
          </c:val>
          <c:smooth val="0"/>
          <c:extLst>
            <c:ext xmlns:c16="http://schemas.microsoft.com/office/drawing/2014/chart" uri="{C3380CC4-5D6E-409C-BE32-E72D297353CC}">
              <c16:uniqueId val="{00000001-E3E8-4F7B-AA27-F1CE2352CFB0}"/>
            </c:ext>
          </c:extLst>
        </c:ser>
        <c:dLbls>
          <c:showLegendKey val="0"/>
          <c:showVal val="0"/>
          <c:showCatName val="0"/>
          <c:showSerName val="0"/>
          <c:showPercent val="0"/>
          <c:showBubbleSize val="0"/>
        </c:dLbls>
        <c:marker val="1"/>
        <c:smooth val="0"/>
        <c:axId val="1651212783"/>
        <c:axId val="1651211343"/>
      </c:lineChart>
      <c:catAx>
        <c:axId val="165121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11343"/>
        <c:crosses val="autoZero"/>
        <c:auto val="1"/>
        <c:lblAlgn val="ctr"/>
        <c:lblOffset val="100"/>
        <c:noMultiLvlLbl val="0"/>
      </c:catAx>
      <c:valAx>
        <c:axId val="165121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1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Performance 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a:t>
            </a:r>
          </a:p>
          <a:p>
            <a:pPr>
              <a:defRPr/>
            </a:pPr>
            <a:endParaRPr lang="en-IN"/>
          </a:p>
        </c:rich>
      </c:tx>
      <c:layout>
        <c:manualLayout>
          <c:xMode val="edge"/>
          <c:yMode val="edge"/>
          <c:x val="0.34629155730533678"/>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19888670166229222"/>
          <c:w val="0.58929396325459316"/>
          <c:h val="0.5039705453484980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48000</c:v>
                </c:pt>
                <c:pt idx="1">
                  <c:v>60000</c:v>
                </c:pt>
              </c:numCache>
            </c:numRef>
          </c:val>
          <c:extLst>
            <c:ext xmlns:c16="http://schemas.microsoft.com/office/drawing/2014/chart" uri="{C3380CC4-5D6E-409C-BE32-E72D297353CC}">
              <c16:uniqueId val="{00000000-EF90-436A-96C5-3CB5CE7E829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86250</c:v>
                </c:pt>
                <c:pt idx="1">
                  <c:v>92857.142857142855</c:v>
                </c:pt>
              </c:numCache>
            </c:numRef>
          </c:val>
          <c:extLst>
            <c:ext xmlns:c16="http://schemas.microsoft.com/office/drawing/2014/chart" uri="{C3380CC4-5D6E-409C-BE32-E72D297353CC}">
              <c16:uniqueId val="{00000001-EF90-436A-96C5-3CB5CE7E8292}"/>
            </c:ext>
          </c:extLst>
        </c:ser>
        <c:dLbls>
          <c:showLegendKey val="0"/>
          <c:showVal val="0"/>
          <c:showCatName val="0"/>
          <c:showSerName val="0"/>
          <c:showPercent val="0"/>
          <c:showBubbleSize val="0"/>
        </c:dLbls>
        <c:gapWidth val="219"/>
        <c:overlap val="-27"/>
        <c:axId val="1472908975"/>
        <c:axId val="1472906095"/>
      </c:barChart>
      <c:catAx>
        <c:axId val="1472908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906095"/>
        <c:crosses val="autoZero"/>
        <c:auto val="1"/>
        <c:lblAlgn val="ctr"/>
        <c:lblOffset val="100"/>
        <c:noMultiLvlLbl val="0"/>
      </c:catAx>
      <c:valAx>
        <c:axId val="1472906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908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Performance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643C-46DC-B2F8-E51670D9192A}"/>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643C-46DC-B2F8-E51670D9192A}"/>
            </c:ext>
          </c:extLst>
        </c:ser>
        <c:dLbls>
          <c:showLegendKey val="0"/>
          <c:showVal val="0"/>
          <c:showCatName val="0"/>
          <c:showSerName val="0"/>
          <c:showPercent val="0"/>
          <c:showBubbleSize val="0"/>
        </c:dLbls>
        <c:smooth val="0"/>
        <c:axId val="1533589839"/>
        <c:axId val="1533587919"/>
      </c:lineChart>
      <c:catAx>
        <c:axId val="153358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587919"/>
        <c:crosses val="autoZero"/>
        <c:auto val="1"/>
        <c:lblAlgn val="ctr"/>
        <c:lblOffset val="100"/>
        <c:noMultiLvlLbl val="0"/>
      </c:catAx>
      <c:valAx>
        <c:axId val="153358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58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Performance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p>
        </c:rich>
      </c:tx>
      <c:layout>
        <c:manualLayout>
          <c:xMode val="edge"/>
          <c:yMode val="edge"/>
          <c:x val="0.37369572835225834"/>
          <c:y val="2.27922153507635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15536599591717701"/>
          <c:w val="0.6735301837270341"/>
          <c:h val="0.65853091280256637"/>
        </c:manualLayout>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table'!$A$54:$A$56</c:f>
              <c:strCache>
                <c:ptCount val="2"/>
                <c:pt idx="0">
                  <c:v>Middle Age</c:v>
                </c:pt>
                <c:pt idx="1">
                  <c:v>Old</c:v>
                </c:pt>
              </c:strCache>
            </c:strRef>
          </c:cat>
          <c:val>
            <c:numRef>
              <c:f>'pivot table'!$B$54:$B$56</c:f>
              <c:numCache>
                <c:formatCode>General</c:formatCode>
                <c:ptCount val="2"/>
                <c:pt idx="0">
                  <c:v>16</c:v>
                </c:pt>
                <c:pt idx="1">
                  <c:v>6</c:v>
                </c:pt>
              </c:numCache>
            </c:numRef>
          </c:val>
          <c:smooth val="0"/>
          <c:extLst>
            <c:ext xmlns:c16="http://schemas.microsoft.com/office/drawing/2014/chart" uri="{C3380CC4-5D6E-409C-BE32-E72D297353CC}">
              <c16:uniqueId val="{00000000-9236-42CF-B62B-3F5FF0E9EE83}"/>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table'!$A$54:$A$56</c:f>
              <c:strCache>
                <c:ptCount val="2"/>
                <c:pt idx="0">
                  <c:v>Middle Age</c:v>
                </c:pt>
                <c:pt idx="1">
                  <c:v>Old</c:v>
                </c:pt>
              </c:strCache>
            </c:strRef>
          </c:cat>
          <c:val>
            <c:numRef>
              <c:f>'pivot table'!$C$54:$C$56</c:f>
              <c:numCache>
                <c:formatCode>General</c:formatCode>
                <c:ptCount val="2"/>
                <c:pt idx="0">
                  <c:v>12</c:v>
                </c:pt>
                <c:pt idx="1">
                  <c:v>3</c:v>
                </c:pt>
              </c:numCache>
            </c:numRef>
          </c:val>
          <c:smooth val="0"/>
          <c:extLst>
            <c:ext xmlns:c16="http://schemas.microsoft.com/office/drawing/2014/chart" uri="{C3380CC4-5D6E-409C-BE32-E72D297353CC}">
              <c16:uniqueId val="{00000001-9236-42CF-B62B-3F5FF0E9EE83}"/>
            </c:ext>
          </c:extLst>
        </c:ser>
        <c:dLbls>
          <c:showLegendKey val="0"/>
          <c:showVal val="0"/>
          <c:showCatName val="0"/>
          <c:showSerName val="0"/>
          <c:showPercent val="0"/>
          <c:showBubbleSize val="0"/>
        </c:dLbls>
        <c:marker val="1"/>
        <c:smooth val="0"/>
        <c:axId val="1651212783"/>
        <c:axId val="1651211343"/>
      </c:lineChart>
      <c:catAx>
        <c:axId val="165121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11343"/>
        <c:crosses val="autoZero"/>
        <c:auto val="1"/>
        <c:lblAlgn val="ctr"/>
        <c:lblOffset val="100"/>
        <c:noMultiLvlLbl val="0"/>
      </c:catAx>
      <c:valAx>
        <c:axId val="165121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1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351692</xdr:colOff>
      <xdr:row>5</xdr:row>
      <xdr:rowOff>2</xdr:rowOff>
    </xdr:from>
    <xdr:to>
      <xdr:col>9</xdr:col>
      <xdr:colOff>282678</xdr:colOff>
      <xdr:row>15</xdr:row>
      <xdr:rowOff>124558</xdr:rowOff>
    </xdr:to>
    <xdr:graphicFrame macro="">
      <xdr:nvGraphicFramePr>
        <xdr:cNvPr id="2" name="Chart 1">
          <a:extLst>
            <a:ext uri="{FF2B5EF4-FFF2-40B4-BE49-F238E27FC236}">
              <a16:creationId xmlns:a16="http://schemas.microsoft.com/office/drawing/2014/main" id="{974443B8-B282-4EFD-9923-CBBE8F326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354056</xdr:colOff>
      <xdr:row>15</xdr:row>
      <xdr:rowOff>121921</xdr:rowOff>
    </xdr:from>
    <xdr:to>
      <xdr:col>12</xdr:col>
      <xdr:colOff>1565598</xdr:colOff>
      <xdr:row>27</xdr:row>
      <xdr:rowOff>172064</xdr:rowOff>
    </xdr:to>
    <xdr:graphicFrame macro="">
      <xdr:nvGraphicFramePr>
        <xdr:cNvPr id="3" name="Chart 2">
          <a:extLst>
            <a:ext uri="{FF2B5EF4-FFF2-40B4-BE49-F238E27FC236}">
              <a16:creationId xmlns:a16="http://schemas.microsoft.com/office/drawing/2014/main" id="{ABE0695F-C8D8-4F75-862F-FA2856872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294971</xdr:colOff>
      <xdr:row>5</xdr:row>
      <xdr:rowOff>1474</xdr:rowOff>
    </xdr:from>
    <xdr:to>
      <xdr:col>13</xdr:col>
      <xdr:colOff>1</xdr:colOff>
      <xdr:row>15</xdr:row>
      <xdr:rowOff>122903</xdr:rowOff>
    </xdr:to>
    <xdr:graphicFrame macro="">
      <xdr:nvGraphicFramePr>
        <xdr:cNvPr id="4" name="Chart 3">
          <a:extLst>
            <a:ext uri="{FF2B5EF4-FFF2-40B4-BE49-F238E27FC236}">
              <a16:creationId xmlns:a16="http://schemas.microsoft.com/office/drawing/2014/main" id="{3FA26D2F-8344-4D22-A5E0-11048554B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178104</xdr:rowOff>
    </xdr:from>
    <xdr:to>
      <xdr:col>3</xdr:col>
      <xdr:colOff>351692</xdr:colOff>
      <xdr:row>11</xdr:row>
      <xdr:rowOff>5042</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9F1EE106-2A88-BD90-2453-8E012868CF1A}"/>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0" y="910796"/>
              <a:ext cx="2176096" cy="11041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141586</xdr:rowOff>
    </xdr:from>
    <xdr:to>
      <xdr:col>3</xdr:col>
      <xdr:colOff>352452</xdr:colOff>
      <xdr:row>27</xdr:row>
      <xdr:rowOff>159774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96DAF04-12FF-2F20-1EDD-17F4D58354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55528"/>
              <a:ext cx="2176856" cy="1849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7130</xdr:rowOff>
    </xdr:from>
    <xdr:to>
      <xdr:col>3</xdr:col>
      <xdr:colOff>356420</xdr:colOff>
      <xdr:row>17</xdr:row>
      <xdr:rowOff>147484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0E6D811-198D-66DF-9924-A2C94E7F9D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22034"/>
              <a:ext cx="2180824" cy="1239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384810</xdr:colOff>
      <xdr:row>6</xdr:row>
      <xdr:rowOff>34290</xdr:rowOff>
    </xdr:from>
    <xdr:to>
      <xdr:col>5</xdr:col>
      <xdr:colOff>468630</xdr:colOff>
      <xdr:row>21</xdr:row>
      <xdr:rowOff>34290</xdr:rowOff>
    </xdr:to>
    <xdr:graphicFrame macro="">
      <xdr:nvGraphicFramePr>
        <xdr:cNvPr id="2" name="Chart 1">
          <a:extLst>
            <a:ext uri="{FF2B5EF4-FFF2-40B4-BE49-F238E27FC236}">
              <a16:creationId xmlns:a16="http://schemas.microsoft.com/office/drawing/2014/main" id="{8C03DFA6-DC81-5569-B705-EABC218E8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255270</xdr:colOff>
      <xdr:row>33</xdr:row>
      <xdr:rowOff>110490</xdr:rowOff>
    </xdr:from>
    <xdr:to>
      <xdr:col>6</xdr:col>
      <xdr:colOff>26670</xdr:colOff>
      <xdr:row>48</xdr:row>
      <xdr:rowOff>110490</xdr:rowOff>
    </xdr:to>
    <xdr:graphicFrame macro="">
      <xdr:nvGraphicFramePr>
        <xdr:cNvPr id="3" name="Chart 2">
          <a:extLst>
            <a:ext uri="{FF2B5EF4-FFF2-40B4-BE49-F238E27FC236}">
              <a16:creationId xmlns:a16="http://schemas.microsoft.com/office/drawing/2014/main" id="{FBCF3D7C-1B5D-C071-56A6-53FD6E9501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87630</xdr:colOff>
      <xdr:row>59</xdr:row>
      <xdr:rowOff>30480</xdr:rowOff>
    </xdr:from>
    <xdr:to>
      <xdr:col>5</xdr:col>
      <xdr:colOff>205740</xdr:colOff>
      <xdr:row>73</xdr:row>
      <xdr:rowOff>133350</xdr:rowOff>
    </xdr:to>
    <xdr:graphicFrame macro="">
      <xdr:nvGraphicFramePr>
        <xdr:cNvPr id="4" name="Chart 3">
          <a:extLst>
            <a:ext uri="{FF2B5EF4-FFF2-40B4-BE49-F238E27FC236}">
              <a16:creationId xmlns:a16="http://schemas.microsoft.com/office/drawing/2014/main" id="{B5CA3360-2FB9-0A1D-089B-A6F5EE3BB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ya Golani" refreshedDate="45471.585753935185" createdVersion="8" refreshedVersion="8" minRefreshableVersion="3" recordCount="1000" xr:uid="{7490A336-4A95-4FCB-9356-11772E364B58}">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fixed" numFmtId="0">
      <sharedItems count="3">
        <s v="Middle Age"/>
        <s v="Old"/>
        <s v="Adolescentt"/>
      </sharedItems>
    </cacheField>
    <cacheField name="Purchased Bike" numFmtId="0">
      <sharedItems count="2">
        <s v="No"/>
        <s v="Yes"/>
      </sharedItems>
    </cacheField>
  </cacheFields>
  <extLst>
    <ext xmlns:x14="http://schemas.microsoft.com/office/spreadsheetml/2009/9/main" uri="{725AE2AE-9491-48be-B2B4-4EB974FC3084}">
      <x14:pivotCacheDefinition pivotCacheId="8675774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AA62FF-D3B8-4E2A-8615-E10133B965F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A6FDC6-D62B-43CB-976C-4EB02D41E35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2:D56"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44E4C8-45EC-4AB6-AB5C-51ED08A71AD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6:D33"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EB4E8D98-951C-4B3C-BBF9-0EC1C71652E3}" sourceName="Maritial Status">
  <pivotTables>
    <pivotTable tabId="3" name="PivotTable1"/>
    <pivotTable tabId="3" name="PivotTable2"/>
    <pivotTable tabId="3" name="PivotTable3"/>
  </pivotTables>
  <data>
    <tabular pivotCacheId="86757745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7B9071-BCC7-4853-AF02-444BD4B7E21C}" sourceName="Education">
  <pivotTables>
    <pivotTable tabId="3" name="PivotTable1"/>
    <pivotTable tabId="3" name="PivotTable2"/>
    <pivotTable tabId="3" name="PivotTable3"/>
  </pivotTables>
  <data>
    <tabular pivotCacheId="867577457">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81700F-64CF-45F5-B311-39071B5BF676}" sourceName="Region">
  <pivotTables>
    <pivotTable tabId="3" name="PivotTable1"/>
    <pivotTable tabId="3" name="PivotTable2"/>
    <pivotTable tabId="3" name="PivotTable3"/>
  </pivotTables>
  <data>
    <tabular pivotCacheId="86757745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CD0F765C-8B51-4E05-9240-C73BC5A80F42}" cache="Slicer_Maritial_Status" caption="Maritial Status" rowHeight="234950"/>
  <slicer name="Education" xr10:uid="{4F82C0BE-F3AF-4B0D-98E7-2D5FEC34B89F}" cache="Slicer_Education" caption="Education" rowHeight="234950"/>
  <slicer name="Region" xr10:uid="{B5A990D7-26E2-4725-99CF-6EDAC32FBBA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77708-2D73-40BD-A127-7E15512FE239}">
  <dimension ref="A1:U5"/>
  <sheetViews>
    <sheetView showGridLines="0" tabSelected="1" zoomScale="77" zoomScaleNormal="62" workbookViewId="0">
      <selection activeCell="N9" sqref="N9"/>
    </sheetView>
  </sheetViews>
  <sheetFormatPr defaultRowHeight="14.4" x14ac:dyDescent="0.3"/>
  <cols>
    <col min="12" max="12" width="20.44140625" customWidth="1"/>
    <col min="13" max="13" width="22.88671875" customWidth="1"/>
    <col min="14" max="14" width="25.77734375" customWidth="1"/>
  </cols>
  <sheetData>
    <row r="1" spans="1:21" ht="14.4" customHeight="1" x14ac:dyDescent="0.3">
      <c r="A1" s="7" t="s">
        <v>50</v>
      </c>
      <c r="B1" s="7"/>
      <c r="C1" s="7"/>
      <c r="D1" s="7"/>
      <c r="E1" s="7"/>
      <c r="F1" s="7"/>
      <c r="G1" s="7"/>
      <c r="H1" s="7"/>
      <c r="I1" s="7"/>
      <c r="J1" s="7"/>
      <c r="K1" s="7"/>
      <c r="L1" s="7"/>
      <c r="M1" s="7"/>
      <c r="N1" s="6"/>
      <c r="O1" s="6"/>
      <c r="P1" s="6"/>
      <c r="Q1" s="6"/>
      <c r="R1" s="6"/>
      <c r="S1" s="6"/>
      <c r="T1" s="6"/>
      <c r="U1" s="6"/>
    </row>
    <row r="2" spans="1:21" ht="14.4" customHeight="1" x14ac:dyDescent="0.3">
      <c r="A2" s="7"/>
      <c r="B2" s="7"/>
      <c r="C2" s="7"/>
      <c r="D2" s="7"/>
      <c r="E2" s="7"/>
      <c r="F2" s="7"/>
      <c r="G2" s="7"/>
      <c r="H2" s="7"/>
      <c r="I2" s="7"/>
      <c r="J2" s="7"/>
      <c r="K2" s="7"/>
      <c r="L2" s="7"/>
      <c r="M2" s="7"/>
      <c r="N2" s="6"/>
      <c r="O2" s="6"/>
      <c r="P2" s="6"/>
      <c r="Q2" s="6"/>
      <c r="R2" s="6"/>
      <c r="S2" s="6"/>
      <c r="T2" s="6"/>
      <c r="U2" s="6"/>
    </row>
    <row r="3" spans="1:21" ht="14.4" customHeight="1" x14ac:dyDescent="0.3">
      <c r="A3" s="7"/>
      <c r="B3" s="7"/>
      <c r="C3" s="7"/>
      <c r="D3" s="7"/>
      <c r="E3" s="7"/>
      <c r="F3" s="7"/>
      <c r="G3" s="7"/>
      <c r="H3" s="7"/>
      <c r="I3" s="7"/>
      <c r="J3" s="7"/>
      <c r="K3" s="7"/>
      <c r="L3" s="7"/>
      <c r="M3" s="7"/>
      <c r="N3" s="6"/>
      <c r="O3" s="6"/>
      <c r="P3" s="6"/>
      <c r="Q3" s="6"/>
      <c r="R3" s="6"/>
      <c r="S3" s="6"/>
      <c r="T3" s="6"/>
      <c r="U3" s="6"/>
    </row>
    <row r="4" spans="1:21" ht="14.4" customHeight="1" x14ac:dyDescent="0.3">
      <c r="A4" s="7"/>
      <c r="B4" s="7"/>
      <c r="C4" s="7"/>
      <c r="D4" s="7"/>
      <c r="E4" s="7"/>
      <c r="F4" s="7"/>
      <c r="G4" s="7"/>
      <c r="H4" s="7"/>
      <c r="I4" s="7"/>
      <c r="J4" s="7"/>
      <c r="K4" s="7"/>
      <c r="L4" s="7"/>
      <c r="M4" s="7"/>
      <c r="N4" s="6"/>
      <c r="O4" s="6"/>
      <c r="P4" s="6"/>
      <c r="Q4" s="6"/>
      <c r="R4" s="6"/>
      <c r="S4" s="6"/>
      <c r="T4" s="6"/>
      <c r="U4" s="6"/>
    </row>
    <row r="5" spans="1:21" ht="14.4" customHeight="1" x14ac:dyDescent="0.3">
      <c r="A5" s="7"/>
      <c r="B5" s="7"/>
      <c r="C5" s="7"/>
      <c r="D5" s="7"/>
      <c r="E5" s="7"/>
      <c r="F5" s="7"/>
      <c r="G5" s="7"/>
      <c r="H5" s="7"/>
      <c r="I5" s="7"/>
      <c r="J5" s="7"/>
      <c r="K5" s="7"/>
      <c r="L5" s="7"/>
      <c r="M5" s="7"/>
      <c r="N5" s="6"/>
      <c r="O5" s="6"/>
      <c r="P5" s="6"/>
      <c r="Q5" s="6"/>
      <c r="R5" s="6"/>
      <c r="S5" s="6"/>
      <c r="T5" s="6"/>
      <c r="U5" s="6"/>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B0658-0097-4D74-9D3B-A07DD25087E9}">
  <dimension ref="A1:D56"/>
  <sheetViews>
    <sheetView topLeftCell="A52" zoomScale="98" workbookViewId="0">
      <selection activeCell="F60" sqref="F60"/>
    </sheetView>
  </sheetViews>
  <sheetFormatPr defaultRowHeight="14.4" x14ac:dyDescent="0.3"/>
  <cols>
    <col min="1" max="1" width="21.88671875" bestFit="1" customWidth="1"/>
    <col min="2" max="2" width="15.6640625" bestFit="1" customWidth="1"/>
    <col min="3" max="3" width="6.6640625" bestFit="1" customWidth="1"/>
    <col min="4" max="4" width="10.88671875" bestFit="1" customWidth="1"/>
  </cols>
  <sheetData>
    <row r="1" spans="1:4" x14ac:dyDescent="0.3">
      <c r="A1" s="3" t="s">
        <v>44</v>
      </c>
      <c r="B1" s="3" t="s">
        <v>45</v>
      </c>
    </row>
    <row r="2" spans="1:4" x14ac:dyDescent="0.3">
      <c r="A2" s="3" t="s">
        <v>42</v>
      </c>
      <c r="B2" t="s">
        <v>18</v>
      </c>
      <c r="C2" t="s">
        <v>15</v>
      </c>
      <c r="D2" t="s">
        <v>43</v>
      </c>
    </row>
    <row r="3" spans="1:4" x14ac:dyDescent="0.3">
      <c r="A3" s="4" t="s">
        <v>38</v>
      </c>
      <c r="B3" s="5">
        <v>48000</v>
      </c>
      <c r="C3" s="5">
        <v>86250</v>
      </c>
      <c r="D3" s="5">
        <v>65000</v>
      </c>
    </row>
    <row r="4" spans="1:4" x14ac:dyDescent="0.3">
      <c r="A4" s="4" t="s">
        <v>39</v>
      </c>
      <c r="B4" s="5">
        <v>60000</v>
      </c>
      <c r="C4" s="5">
        <v>92857.142857142855</v>
      </c>
      <c r="D4" s="5">
        <v>72105.263157894733</v>
      </c>
    </row>
    <row r="5" spans="1:4" x14ac:dyDescent="0.3">
      <c r="A5" s="4" t="s">
        <v>43</v>
      </c>
      <c r="B5" s="5">
        <v>54545.454545454544</v>
      </c>
      <c r="C5" s="5">
        <v>89333.333333333328</v>
      </c>
      <c r="D5" s="5">
        <v>68648.648648648654</v>
      </c>
    </row>
    <row r="26" spans="1:4" x14ac:dyDescent="0.3">
      <c r="A26" s="3" t="s">
        <v>46</v>
      </c>
      <c r="B26" s="3" t="s">
        <v>45</v>
      </c>
    </row>
    <row r="27" spans="1:4" x14ac:dyDescent="0.3">
      <c r="A27" s="3" t="s">
        <v>42</v>
      </c>
      <c r="B27" t="s">
        <v>18</v>
      </c>
      <c r="C27" t="s">
        <v>15</v>
      </c>
      <c r="D27" t="s">
        <v>43</v>
      </c>
    </row>
    <row r="28" spans="1:4" x14ac:dyDescent="0.3">
      <c r="A28" s="4" t="s">
        <v>16</v>
      </c>
      <c r="B28">
        <v>10</v>
      </c>
      <c r="C28">
        <v>5</v>
      </c>
      <c r="D28">
        <v>15</v>
      </c>
    </row>
    <row r="29" spans="1:4" x14ac:dyDescent="0.3">
      <c r="A29" s="4" t="s">
        <v>26</v>
      </c>
      <c r="B29">
        <v>6</v>
      </c>
      <c r="C29">
        <v>2</v>
      </c>
      <c r="D29">
        <v>8</v>
      </c>
    </row>
    <row r="30" spans="1:4" x14ac:dyDescent="0.3">
      <c r="A30" s="4" t="s">
        <v>22</v>
      </c>
      <c r="B30">
        <v>3</v>
      </c>
      <c r="C30">
        <v>2</v>
      </c>
      <c r="D30">
        <v>5</v>
      </c>
    </row>
    <row r="31" spans="1:4" x14ac:dyDescent="0.3">
      <c r="A31" s="4" t="s">
        <v>23</v>
      </c>
      <c r="C31">
        <v>5</v>
      </c>
      <c r="D31">
        <v>5</v>
      </c>
    </row>
    <row r="32" spans="1:4" x14ac:dyDescent="0.3">
      <c r="A32" s="4" t="s">
        <v>47</v>
      </c>
      <c r="B32">
        <v>3</v>
      </c>
      <c r="C32">
        <v>1</v>
      </c>
      <c r="D32">
        <v>4</v>
      </c>
    </row>
    <row r="33" spans="1:4" x14ac:dyDescent="0.3">
      <c r="A33" s="4" t="s">
        <v>43</v>
      </c>
      <c r="B33">
        <v>22</v>
      </c>
      <c r="C33">
        <v>15</v>
      </c>
      <c r="D33">
        <v>37</v>
      </c>
    </row>
    <row r="52" spans="1:4" x14ac:dyDescent="0.3">
      <c r="A52" s="3" t="s">
        <v>46</v>
      </c>
      <c r="B52" s="3" t="s">
        <v>45</v>
      </c>
    </row>
    <row r="53" spans="1:4" x14ac:dyDescent="0.3">
      <c r="A53" s="3" t="s">
        <v>42</v>
      </c>
      <c r="B53" t="s">
        <v>18</v>
      </c>
      <c r="C53" t="s">
        <v>15</v>
      </c>
      <c r="D53" t="s">
        <v>43</v>
      </c>
    </row>
    <row r="54" spans="1:4" x14ac:dyDescent="0.3">
      <c r="A54" s="4" t="s">
        <v>48</v>
      </c>
      <c r="B54">
        <v>16</v>
      </c>
      <c r="C54">
        <v>12</v>
      </c>
      <c r="D54">
        <v>28</v>
      </c>
    </row>
    <row r="55" spans="1:4" x14ac:dyDescent="0.3">
      <c r="A55" s="4" t="s">
        <v>49</v>
      </c>
      <c r="B55">
        <v>6</v>
      </c>
      <c r="C55">
        <v>3</v>
      </c>
      <c r="D55">
        <v>9</v>
      </c>
    </row>
    <row r="56" spans="1:4" x14ac:dyDescent="0.3">
      <c r="A56" s="4" t="s">
        <v>43</v>
      </c>
      <c r="B56">
        <v>22</v>
      </c>
      <c r="C56">
        <v>15</v>
      </c>
      <c r="D56">
        <v>37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D9A63-7F9B-4D2A-A761-020FD53DE4FD}">
  <dimension ref="A1:N1001"/>
  <sheetViews>
    <sheetView topLeftCell="E1" zoomScale="78" workbookViewId="0">
      <selection activeCell="J600" sqref="J600"/>
    </sheetView>
  </sheetViews>
  <sheetFormatPr defaultColWidth="11.88671875" defaultRowHeight="14.4" x14ac:dyDescent="0.3"/>
  <cols>
    <col min="4" max="4" width="22.6640625" customWidth="1"/>
    <col min="6" max="6" width="20.21875" customWidth="1"/>
    <col min="7" max="7" width="18.88671875" customWidth="1"/>
    <col min="10" max="10" width="15.44140625" customWidth="1"/>
    <col min="12" max="13" width="20" customWidth="1"/>
    <col min="14" max="14" width="15.441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Adolescentt</v>
      </c>
      <c r="N52" t="s">
        <v>18</v>
      </c>
    </row>
    <row r="53" spans="1:14" x14ac:dyDescent="0.3">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Adolescentt</v>
      </c>
      <c r="N71" t="s">
        <v>18</v>
      </c>
    </row>
    <row r="72" spans="1:14" x14ac:dyDescent="0.3">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Adolescentt</v>
      </c>
      <c r="N78" t="s">
        <v>18</v>
      </c>
    </row>
    <row r="79" spans="1:14" x14ac:dyDescent="0.3">
      <c r="A79">
        <v>27969</v>
      </c>
      <c r="B79" t="s">
        <v>36</v>
      </c>
      <c r="C79" t="s">
        <v>39</v>
      </c>
      <c r="D79" s="1">
        <v>80000</v>
      </c>
      <c r="E79">
        <v>0</v>
      </c>
      <c r="F79" t="s">
        <v>13</v>
      </c>
      <c r="G79" t="s">
        <v>21</v>
      </c>
      <c r="H79" t="s">
        <v>15</v>
      </c>
      <c r="I79">
        <v>2</v>
      </c>
      <c r="J79" t="s">
        <v>47</v>
      </c>
      <c r="K79" t="s">
        <v>24</v>
      </c>
      <c r="L79">
        <v>29</v>
      </c>
      <c r="M79" t="str">
        <f t="shared" si="1"/>
        <v>Adolescentt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Age",IF(L195&lt;31,"Adolescentt","Invalid")))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Adolescentt</v>
      </c>
      <c r="N214" t="s">
        <v>18</v>
      </c>
    </row>
    <row r="215" spans="1:14" x14ac:dyDescent="0.3">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Adolescentt</v>
      </c>
      <c r="N235" t="s">
        <v>15</v>
      </c>
    </row>
    <row r="236" spans="1:14" x14ac:dyDescent="0.3">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Adolescentt</v>
      </c>
      <c r="N245" t="s">
        <v>18</v>
      </c>
    </row>
    <row r="246" spans="1:14" x14ac:dyDescent="0.3">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Age",IF(L259&lt;31,"Adolescentt","Invalid")))</f>
        <v>Middle Age</v>
      </c>
      <c r="N259" t="s">
        <v>15</v>
      </c>
    </row>
    <row r="260" spans="1:14" x14ac:dyDescent="0.3">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 t="shared" si="5"/>
        <v>Adolescentt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47</v>
      </c>
      <c r="K382" t="s">
        <v>24</v>
      </c>
      <c r="L382">
        <v>30</v>
      </c>
      <c r="M382" t="str">
        <f t="shared" si="5"/>
        <v>Adolescentt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Age",IF(L387&lt;31,"Adolescentt","Invalid")))</f>
        <v>Middle Age</v>
      </c>
      <c r="N387" t="s">
        <v>18</v>
      </c>
    </row>
    <row r="388" spans="1:14" x14ac:dyDescent="0.3">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Adolescentt</v>
      </c>
      <c r="N433" t="s">
        <v>15</v>
      </c>
    </row>
    <row r="434" spans="1:14" x14ac:dyDescent="0.3">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Age",IF(L515&lt;31,"Adolescentt","Invalid")))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Adolescentt</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Age",IF(L643&lt;31,"Adolescentt","Invalid")))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Age",IF(L707&lt;31,"Adolescentt","Invalid")))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Age",IF(L899&lt;31,"Adolescentt","Invalid")))</f>
        <v>Adolescentt</v>
      </c>
      <c r="N899" t="s">
        <v>18</v>
      </c>
    </row>
    <row r="900" spans="1:14" x14ac:dyDescent="0.3">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Age",IF(L963&lt;31,"Adolescentt","Invalid")))</f>
        <v>Old</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022D9A63-7F9B-4D2A-A761-020FD53DE4F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Jiya Golani</dc:creator>
  <cp:lastModifiedBy>Jiya Golani</cp:lastModifiedBy>
  <dcterms:created xsi:type="dcterms:W3CDTF">2022-03-18T02:50:57Z</dcterms:created>
  <dcterms:modified xsi:type="dcterms:W3CDTF">2024-11-08T09:55:02Z</dcterms:modified>
</cp:coreProperties>
</file>